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Część_I" sheetId="1" r:id="rId1"/>
  </sheets>
  <definedNames>
    <definedName name="_xlnm.Print_Area" localSheetId="0">'Część_I'!$A$1:$J$176</definedName>
  </definedNames>
  <calcPr fullCalcOnLoad="1"/>
</workbook>
</file>

<file path=xl/sharedStrings.xml><?xml version="1.0" encoding="utf-8"?>
<sst xmlns="http://schemas.openxmlformats.org/spreadsheetml/2006/main" count="340" uniqueCount="186">
  <si>
    <t>Załącznik Nr 1</t>
  </si>
  <si>
    <t>….........................................................</t>
  </si>
  <si>
    <t>Pieczęć i adres Wykonawcy</t>
  </si>
  <si>
    <t>L.p.</t>
  </si>
  <si>
    <t>NAZWA</t>
  </si>
  <si>
    <t>ILOŚĆ</t>
  </si>
  <si>
    <t>J.m.</t>
  </si>
  <si>
    <t>PRODUCENT</t>
  </si>
  <si>
    <t>CENA JEDNOSTKOWA NETTO</t>
  </si>
  <si>
    <t>CENA JEDNOSTKOWA BRUTTO</t>
  </si>
  <si>
    <t>WARTOŚĆ  NETTO</t>
  </si>
  <si>
    <t xml:space="preserve">  %  VAT</t>
  </si>
  <si>
    <t>WARTOŚĆ  BRUTTO</t>
  </si>
  <si>
    <t>Igła iniekcyjna jednorazowego użytku rozmiary od 0,5 do 0,9 op.100szt.</t>
  </si>
  <si>
    <t>op.</t>
  </si>
  <si>
    <t>Igła iniekcyjna jednorazowego użytku rozmiary od 1,1 do 1,2 op.100szt.</t>
  </si>
  <si>
    <t>Igła do pobierania leków z fiolek z gumowym korkiem z zakończeniem typu Pencil Point, zapobiegającym fragmentacji korka - rozmiar 1,2 dł. 30mm - op.100szt.</t>
  </si>
  <si>
    <t>Igła do nakłuć lędźwiowych G19, G20, G25, G26, G27 długość 90mm</t>
  </si>
  <si>
    <t>szt.</t>
  </si>
  <si>
    <t>Igła do znieczuleń podpajęczynówkowych typu Pencil-Point G25, G27, długość 90mm z igłą prowadzącą 20G</t>
  </si>
  <si>
    <t>Igła do penów do insuliny G 30 x 8 mm (a’ 100)</t>
  </si>
  <si>
    <t>Strzykawka do pomp infuzyjnych 50/60 ml trzyczęściowa, Luer-Lock, dwustronna skala</t>
  </si>
  <si>
    <t>Strzykawka trzyczęściowa j.u. cewnikowa 100ml z końcówką cewnikową ściętą pod kątem 45 stopni, podwójna skala, wyposażona w dwa dodatkowe adaptery Luer, jednorazowego użytku, jałowa. Opakowanie papier-folia.</t>
  </si>
  <si>
    <t>Strzykawka do insuliny 1ml z igłą, opakowanie 100 szt.</t>
  </si>
  <si>
    <t>Opaski uciskowe (stazy) bezlateksowe, jednorazowego użytku do pobierania krwi w kolorach  niebieskim oraz różowym, wykonane z szerokiego rozciągliwego paska termoplastycznego elastomeru, perforowane, płaskie. Na pojedynczym opakowaniu napisy w języku polskim oraz graficzna instrukcja obsługi. Rolka 25szt.</t>
  </si>
  <si>
    <t>Staza automatyczna</t>
  </si>
  <si>
    <t>Przedłużacz do pomp infuzyjnych, przezroczysty, j.u., dł. 150 cm, sterylny, w całości wolny od ftalanów ( DEHP) ( informacja na opakowaniu jednostkowym).</t>
  </si>
  <si>
    <t>Przedłużacz do pomp infuzyjnych, czarny lub bursztynowy, j.u., dł. 150 cm, sterylny, w całości wolny od ftalanów ( DEHP) ( informacja na opakowaniu jednostkowym).</t>
  </si>
  <si>
    <t>Bezigłowy port iniekcyjny typu T, z przedłużaczem, do użytku na 7dni, przeźroczysta obudowa, niebieska silikonowa membrana nie wystająca poza obręb portu, do 140 aktywacji. Bez elementów metalowych, długość całkowita 11,5cm z przesuwnym zaciskiem na drenie. Średnica drenu 1,2mmx2,5mm. Opakowanie folia/papier</t>
  </si>
  <si>
    <t>Dren Redona wykonany z poliuretanu, termoplastyczny, nie zawiera PCV i ftalanów, z białą linią RTG na całej długości drenu, perforacja naprzemianległa na odcinku 15cm, trzystopniowy czytnik głębokości -co 1 cm- w odległości 5 cm od zakończenia perforacji. Sterylny, pakowany podwójnie: opakowanie wewnętrzne foliowe, zewnętrzne folia-papier. Długość 800mm, rozmiary:12, 14, 16, 18</t>
  </si>
  <si>
    <t>Przyrząd do odsysania ran 200 ml (harmonijka), sterylny</t>
  </si>
  <si>
    <t>Przyrząd do odsysania ran 400 ml (harmonijka), sterylny</t>
  </si>
  <si>
    <t>Worek na mocz 2l  z zastawką antyrefluksyjną z odpływem z zaworem "T", jałowy</t>
  </si>
  <si>
    <t>Dren do odsysania pola operacyjnego CH 24 dł.300 cm z końcówką lejek - lejek, z możliwością docięcia końcówki od 0,8 do 18 mm. Sterylny</t>
  </si>
  <si>
    <t>Cewnik urologiczny typ Nelaton nr 6, 8, 10, 12, 14, 16, 18, 20 dł. 40cm j. użytku, sterylny</t>
  </si>
  <si>
    <t>Cewnik do odsysania górnych dróg oddechowych, sterylny, rozmiar Ch 6, 8, 10 długość 400 mm</t>
  </si>
  <si>
    <t>Cewnik do podawania tlenu przez nos dla dorosłych sterylny dł. min. 2,0 m</t>
  </si>
  <si>
    <t>Cewnik do podawania tlenu przez nos dla dzieci sterylny dł. min. 2,0 m</t>
  </si>
  <si>
    <t>Cewnik do podawania tlenu przez nos dla noworodków sterylny dł. min. 2,0 m</t>
  </si>
  <si>
    <t>Rurka intubacyjna zbrojona, jałowa z mankietem sterylna 7,0; 7,5; 8,0; 8,5; 9,0</t>
  </si>
  <si>
    <t>Rurka intubacyjna jałowa bez mankietu sterylna od nr 2,0 do 6,0</t>
  </si>
  <si>
    <t>Rurka intubacyjna jałowa sterylna Nr 6,0; 6,5; 7,0; 7,5; 8,0; 8,5; 9,0 z mankietem niskociśnieniowym</t>
  </si>
  <si>
    <t>Cewnik Foley CH 10, obustronnie pokryty elastomerem silikonowym z plastikową zastawką o pojemności balonu (3-5ml), jałowy z prowadnicą. Na opakowaniu pojedynczym oraz zbiorczym nadrukowana fabrycznie informacja o max czasie przebywania cewnika w cewce moczowej pacjenta, sterylizowany radiacyjnie. Op. 10sztuk.</t>
  </si>
  <si>
    <t>Cewnik Foley CH 12, 14, obustronnie pokryty elastomerem silikonowym z plastikową zastawką o pojemności balonu (5-15ml), jałowy. Na opakowaniu pojedynczym oraz zbiorczym nadrukowana fabrycznie informacja o max czasie przebywania cewnika w cewce moczowej pacjenta, sterylizowane radiacyjnie.
Op. 10sztuk.</t>
  </si>
  <si>
    <t>Cewnik Foley CH 16, 18, 20, 22, 24, obustronnie pokryty elastomerem silikonowym z plastikową zastawką o pojemności balonu (30-45ml), jałowy. Na opakowaniu pojedynczym oraz zbiorczym nadrukowana fabrycznie informacja o max czasie przebywania cewnika w cewce moczowej pacjenta, sterylizowane radiacyjnie. Op. 10 sztuk.</t>
  </si>
  <si>
    <t>Kranik trójdrożny, sterylny</t>
  </si>
  <si>
    <t>Przyrząd do wielokrotnego pobierania leków z butelek z filtrem bakteryjnym 1,2µm oraz cząsteczkowym 5µm. Ostry kolec o długości 20mm, płaska obudowa z wyraźnie oznaczonym wlotem powietrza oraz z radełkowaną powierzchnią ułatwiającą wprowadzenie przyrządu do pojemnika, łącznik Luer-Lock zabezpieczony samodomykającą klapką w kolorze niebieskim. Szerokość przyrządu max 30mm. Sterylny, opakowanie folia/papier.</t>
  </si>
  <si>
    <t>Prowadnica do rurek intubacyjnych, sterylna FR 6, 10, 14,</t>
  </si>
  <si>
    <t>Worek na wymiociny o pojemności 1000ml, podziałka co 50ml od 50ml do 1000ml, skala numeryczna 50ml oraz  co 100ml do 1000ml. Pomocnicza ukośna skala numeryczna co 10ml od 10ml do 100ml.  Przeźroczysty, wyposażony w zastawkę antyrefluksyjną uniemożliwiającą wydostanie się zapachu i treść oraz tekturowy uchwyt</t>
  </si>
  <si>
    <t>Rurka ustno gardłowa Guedel 1, 2, 3, 4, 5 jałowa</t>
  </si>
  <si>
    <t>Nakłuwacze automatyczne do nakłuwania palca 1,8 mm z barwnym kodem określającym głębokość wkłucia, obudowa w kształcie litery "T"  a   200szt/op</t>
  </si>
  <si>
    <t>Koc ratunkowy termiczny 160x210cm</t>
  </si>
  <si>
    <t>Podkład celulozowy 2-warstwowy szerokość 50cm, długość 50m z perforacją co 37cm, gramatura 34g/m2. Nasączony środkiem bakteriostatycznym - co ma być potwierdzone deklaracją producenta.</t>
  </si>
  <si>
    <t>Szyna unieruchamiająca typu Zimmera 200x15mm</t>
  </si>
  <si>
    <t>Maskeczki tlenowe dla dorosłych jałowe z drenem, rozmiar L, XL</t>
  </si>
  <si>
    <t>Maskeczki tlenowe dla dzieci z drenem jałowe, rozmiar M</t>
  </si>
  <si>
    <t>Maskeczki tlenowe dla dorosłych jałowe z nebulizatorem, rozmiar L, XL</t>
  </si>
  <si>
    <t>Maskeczki tlenowe dla dzieci jałowe z nebulizatorem, rozmiar M</t>
  </si>
  <si>
    <t>Papier do USG 110mmx20m typu Sony UPP 110 S</t>
  </si>
  <si>
    <t>Papier do EKG 112mmx25m, Typ AsCARD A4</t>
  </si>
  <si>
    <t>Papier do EKG 100mmx10m Typ AsCARD A33</t>
  </si>
  <si>
    <t>Papier do EKG E-300 110mmx40m</t>
  </si>
  <si>
    <t>Ciśnieniomierz mechaniczny zegarowy</t>
  </si>
  <si>
    <t>Mankiet do ciśnieniomierza zawijany lub na rzep z jednym lub z dwoma wężykami (zależnie od potrzeb)</t>
  </si>
  <si>
    <t>Test  - biologiczny wskaźnik procesu sterylizacji parą wodną op 10 test. Typu Sporal A,</t>
  </si>
  <si>
    <r>
      <t>Wskaźnik paskowy na parę wodną 5,3 min./134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C; 15min./121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 a 200 szt.</t>
    </r>
  </si>
  <si>
    <t>Test kontroli skuteczności dezynfekcji termicznej 90°C/5min 93°C/10min</t>
  </si>
  <si>
    <t>Końcówki jednorazowe do termometrów BRAUN a 20szt.</t>
  </si>
  <si>
    <t>Pasta ścierna do zmniejszania impedancji naskórka (a’ 160 g)</t>
  </si>
  <si>
    <t>Elektroda EKG, jednorazowego użytku dla dorosłych o wysokich właściwościach przylepnych, do badań holtera, podłoże z pianki PE, żel ciekły, czujnik AgCl, prostokątne o wymiarach 35x55mm, z nacięciem do mocowania kabla, w opakowaniu 30 sztuk, po 3 sztuki na listku</t>
  </si>
  <si>
    <t>Elektroda EKG, jednorazwoego użytku dla doroslych, podłoże z pianki PE, żel ciekły, czujnik AgCl, owalne, o wymiarach 43x51mm, opakowanie 30 sztuk, po 6 sztuk na listku.</t>
  </si>
  <si>
    <t>Podkład chłonny wykonany z pięciu warstw: laminat + wata celulozowa + pulpa celulozowa + wata celulozowa + włóknina PP. Z wkładem chłonnym z pulpy celulozowej, z podfoliowaną, nieprzemakalną częścią spodnią. Rozmiar: 60cm x 90cm.</t>
  </si>
  <si>
    <t>Gazik nasączony 70% alkoholem izopropylowym, pakowany pojedynczo. Op.100szt.</t>
  </si>
  <si>
    <t>Sonda żołądkowa, sterylna nr 14, 16, 18, 20, 24 /1250</t>
  </si>
  <si>
    <t>Żarówka do laryngoskopu</t>
  </si>
  <si>
    <t>Zatyczki do cewników o średnicach od ch6 do ch35 posiadające uchwyt umożliwiający włożenie oraz usunięcie zatyczki, budowa schodkowa, sterylne</t>
  </si>
  <si>
    <t>Opaska identyfikacyjna dla dorosłych</t>
  </si>
  <si>
    <t>Penseta z tworzywa sztucznego j.u. sterylna</t>
  </si>
  <si>
    <t>Kaczka jednorazowego użytku z pulpy celulozowej</t>
  </si>
  <si>
    <t>Nerka jednorazowego użytku z pulpy celulozowej</t>
  </si>
  <si>
    <t>Basen głęboki, jednorazowego użytku z pulpy celulozowej</t>
  </si>
  <si>
    <t>Basen płaski, jednorazowego użytku z pulpy celulozowej</t>
  </si>
  <si>
    <t>Żel do USG o pojemności 500g</t>
  </si>
  <si>
    <t>Żel do EKG o pojemności 250g</t>
  </si>
  <si>
    <t>Szczotka chirurgiczna z możliwością sterylizacji</t>
  </si>
  <si>
    <t>Prowadnica do trudnych intubacji 3.3/800mm zagięta j.u. sterylna</t>
  </si>
  <si>
    <t>Opatrunek z gazy o wymiarze 10cmx10cm, nasączony parafiną, hipoalergiczny, jałowy</t>
  </si>
  <si>
    <t>Zestaw do punkcji opłucnej z zastawką przeciwzwrotną. W składzie: worek 2000ml z zastawką przeciwzwrotną oraz zaworem spustowym, strzykawka trzyczęściowa 60ml, dreny łączące, 3 igły (14G, 16G i 19G) o długości 80mm. Zestaw sterylny.</t>
  </si>
  <si>
    <t>kpl.</t>
  </si>
  <si>
    <t>Jednorazowe, elestyczne, bezlateksowe, sterylne nakładki na uchwyty lamp operacyjnych posiadające kołonierz
o średnicy ok.,13cm zapobiegający przypadkowemu dotknięciu lampy i wyposażone u nasady kołnierza w 4 wypustki zabezpieczające nakładkę przed zsuwaniem, długość części chwytnej ok.8cm , pakowane po dwie sztuki na płasko , kompatybilne z uchwytami lamp bedącymi na wyposażeniu Zamawiającego</t>
  </si>
  <si>
    <t xml:space="preserve">Dren do odsysania ran typu Redon o długość 80cm, jałowy,  wykonany z PCV, z paskiem RTG i naprzemienną perforacją na długości 15cm, posiadający trzystopniowy (co 1 cm) czytnik głębokości w odległości 5 cm od zakończenia perforacji, z trokarem prowadzącym, rozmiary  ch1 14, 16, 18    </t>
  </si>
  <si>
    <t>Wkład półsztywny o poj. 1000ml wykonany z polipropylenu z samouszczelniającą się przy użyciu kleju żelowego polietylenową pokrywą wyposażoną w 3 porty ( pacjent, próżnia, na środek żelujący lub filtr ) o różnej średnicy, 3 uchwyty do zapinania drenów, duży 4,5cm śr.1,8cm filtr hydrofobowy z funkcja przeciwprzelewową.</t>
  </si>
  <si>
    <t>Wkład półsztywny o poj. 1500ml wykonany z polipropylenu z samouszczelniającą się przy użyciu kleju żelowego polietylenową pokrywą wyposażoną w 4 porty ( pacjent, próżnia, na środek żelujący lub filtr oraz port umożliwiający szeregowe połączenie wkładów) o różnej średnicy, 3 uchwyty do zapinania drenów, duży 4,5cm śr.1,8cm filtr hydrofobowy z funkcja przeciwprzelewową</t>
  </si>
  <si>
    <t>Jałowy opatrunek foliowy z folii poliuretanowej do zabezpieczania wkłuć obwodowych (żylnych),  o wymiarach 7 cm x 8,5 cm z wycięciem o długości 4,3 cm, opatrunek wyposażony w ramkę aplikacyjną papierową i metkę przylepną do opisu daty zabezpieczenia wkłucia. Opatrunek o współczynniku paroprzepuszczalności min. 1000 g/m2/24h/37oC, z klejem hypoalergicznym akrylowym nanoszonym na całej powierzchni opatrunku foliowego. Sterylizowany tlenkiem etylenu.</t>
  </si>
  <si>
    <t>para</t>
  </si>
  <si>
    <t>Rękawice foliowe damskie i męskie a 100 szt.</t>
  </si>
  <si>
    <t>Kompres żelowy zimno - ciepły 13x14cm</t>
  </si>
  <si>
    <t>Kompres żelowy zimno - ciepły 16x26cm</t>
  </si>
  <si>
    <t>Kompres żelowy zimno - ciepły 12x29cm</t>
  </si>
  <si>
    <t>Chusta trójkątna</t>
  </si>
  <si>
    <t>Siatka do mocowania opatrunków - dłoń, stopa x 100 cm</t>
  </si>
  <si>
    <t>Siatka do mocowania opatrunków - podudzie, kolano, łokieć, stopa x 100 cm</t>
  </si>
  <si>
    <t>Siatka do mocowania opatrunków - głowa, ramię, podudzie, kolano x 100 cm</t>
  </si>
  <si>
    <t xml:space="preserve">Fartuch ochronny przedni zakładany na szyję, wiązany z tyłu na troki, wykonany z folii polietylenowej o grubość 20um, przeźroczysty. Dostępny w dwóch wersjach o wymiarach: szerokość 71cm (+/-1cm), długość 116cm (+/-1cm) oraz szerokość 71cm (+/-1cm), długość 180cm (+/-1cm), zamawiany wg potrzeb. Pakowany pojedynczo w woreczek foliowy, niejałowy. Zarejestrowany jako wyrób medyczny. Opakowanie zbiorcze kartonowe a 100 sztuk. </t>
  </si>
  <si>
    <t>Kaniula dotętnicza bezpieczna z regulatorem przepływu,  wyposażona w automatyczny, plastikowy mechanizm, zapobiegający przed zakłuciem aktywowany przez znajdujący się na igle występ, posiadająca filtr hydrofobowy, ze skrzydełkami oraz dodatkowym uchwytem,  posiadająca paski kontrastujące w RTG, cewnik wykonany z poliuretanu (PUR). Pakowana  pojedynczo  w opakowanie typu tyvec. Sterylna. Rozmiar: 
20G 1,1x45 mm, przepływ 49 ml/min.</t>
  </si>
  <si>
    <t>Ubranie jednorazowego użytku dla pacjenta: koszula wiązana na troki w talii i przy szyi, krótki rękaw, wykonana z włókniny SMS o gramaturze co najmniej 33 g, krótki rękaw, dł. 110 cm +/- 2cm</t>
  </si>
  <si>
    <t>Łącznik schodkowy, sterylny z możliwością kontrolowanego odsysania</t>
  </si>
  <si>
    <t xml:space="preserve">Łyżka j. uż. wykonana z tworzywa sztucznego mikrobiologicznie czysta lub sterylna do rękojeści z oświetleniem światłowodowym typu Macintosh rozmiar 2; 3; 4. </t>
  </si>
  <si>
    <t>Jednorazowe spodenki do kolonoskopii, wykonane z materiału wiskozowopolipropylenowego o gramaturze 50-60g/m2, nieprzeźroczystego, miękkiego i przyjemnego w dotyku, kolor biały</t>
  </si>
  <si>
    <t>Maska silikonowa do resuscytatora 2, 3, 4</t>
  </si>
  <si>
    <t>Butelka do drenażu niskociśnieniowego ran operacyjnych harmonijka 250ml wyposażona w przycisk bezpieczeństwa zapobiegający powtórnemu użyciu i dokładną podziałkę co min. 40ml lub dokładniejszą. Dren łączący o długości 125cm z zaciśkiem oraz uniwersalną schodkową docinaną końcówką z zaznaczonymi odpowiednio nr ch 6, 8, 10, 12, 14, 16, 18 do drenów Redona o rozmiarach CH06-18 z możliwością odłączenia od pojemnika ssącego. Dodatkowa skala na dnie pojemnika. Własny, uniwersalny, system podwieszania. Jałowa, pakowana podwójnie, sterylizowana EO</t>
  </si>
  <si>
    <t>Podstawa basenu płaskiego wielokrotnego użytku, wykonana z tworzywa sztucznego kompatybilna z basenem jednorazowym płaskim 2L</t>
  </si>
  <si>
    <t>RAZEM</t>
  </si>
  <si>
    <t>Termin dostaw cząstkowych ....... dni.</t>
  </si>
  <si>
    <t>Termin rozpatrzenia reklamacji ........ dni.</t>
  </si>
  <si>
    <t>Czas realizacji dostaw cito ........................ dni/ brak dostaw cito.</t>
  </si>
  <si>
    <t>UWAGA
W trakcie badania i oceny złożonych ofert w celu potwierdzenia, że zaoferowany asortyment odpowiada zapisom i warunkom zawartym w SIWZ Zamawiający zastrzega sobie prawo do wezwania Wykonawców do przedłożenia dodatkowych dokumentów miedzy innymi:  ulotek, folderów, kart katalogowych, badań, jak również próbek.</t>
  </si>
  <si>
    <t>…................................................................................</t>
  </si>
  <si>
    <t>Imiona, nazwiska i podpisy osoby lub osób uprawnionych do</t>
  </si>
  <si>
    <t>reprezentowania Wykonawcy w dokumentach rejestrowych</t>
  </si>
  <si>
    <t>lub we właściwym upoważnieniu.</t>
  </si>
  <si>
    <t>Szpatułka drewniana jałowa op. 100 szt.</t>
  </si>
  <si>
    <t>Uchwyt pojedynczy (na jedno opakowanie rękawic) kompatybilny z opakowaniami rękawic z pozycji nr 107. Wykonany z trwałego tworzywa sztucznego odpornego na środki dezynfekcyjne, mocowany na dwa sposoby tj. za pomocą taśm przylepnych lub za pomocą wkrętów w 3 miejscach. Pakowany pojedynczo w kartonik wraz z zestawem do jego mocowania zawierającym gazik/wacik nasączony 70% alkoholem izopropylowym, min. 2 dwustronne taśmy przylepne oraz min. 3 wkręty wraz z kołkami rozporowymi. Uchwyt zawiera specjalny dodatek o właściwościach antybakteryjnych zapobiegający gromadzeniu się mikroorganizmów na powierzchni, zapewniając wbudowaną ochronę na cały okres użytkowania – potwierdzone oświadczeniem producenta oraz kartą katalogową / ulotką dołączonymi do oferty.</t>
  </si>
  <si>
    <t>Uchwyt jednolity potrójnie dzielony (na trzy opakowania rękawic) kompatybilny z opakowaniami rękawic z pozycji nr 107. Wykonany z trwałego tworzywa sztucznego odpornego na środki dezynfekcyjne, mocowany na dwa sposoby tj. za pomocą taśm przylepnych lub za pomocą wkrętów w 3 miejscach. Pakowany pojedynczo w kartonik wraz z zestawem do jego mocowania zawierającym gazik/wacik nasączony 70% alkoholem izopropylowym, min. 3 dwustronne taśmy przylepne oraz min. 3 wkręty wraz z kołkami rozporowymi. Uchwyt zawiera specjalny dodatek o właściwościach antybakteryjnych zapobiegający gromadzeniu się mikroorganizmów na powierzchni, zapewniając wbudowaną ochronę na cały okres użytkowania – potwierdzone oświadczeniem producenta oraz kartą katalogową / ulotką dołączonymi do oferty.</t>
  </si>
  <si>
    <t>Osłona na przewody 20 x 250 cm</t>
  </si>
  <si>
    <t>Układ oddechowy antestetyczny dla dorosłych z rur karbowanych rozciągliwych bez DEHP  o średnicy 22mm i długości od 62 do 180 cm oraz gałąź do worka do 90 cm posiadający w swoim zestawie  łącznik Y transparentny, kolanko portem capno oraz koreczkiem na pętelce, zatyczka do szczelności układu i zachowania jego czystości, worek oddechowy 2L, łącznik prosty 22M/22M. Pakowany folia/folia, biologicznie czysty.</t>
  </si>
  <si>
    <t>Układ oddechowy anestetyczny dla dzieci z rur karbowanych rozciągliwych bez DEHP o srednicy 15mm i długości od 62 do 180 cm oraz gałąź do worka 120 cm posiadający w swoim zestawie  łącznik Y rozwarty transparentny, kolanko portem capno oraz koreczkiem na pętelce, zatyczka do szczelności układu i zachowania jego czystości, worek oddechowy 1L, łącznik prosty 22M/22M. Końcówka do aparatu 2x 22F Pakowany folia/folia, biologicznie czysty</t>
  </si>
  <si>
    <t>Filtr hydrofobowy elektrostatyczny o skuteczności przeciwbakteryjnej 99,9999% , przeciwwirusowej 99,999% ; z wydzielonym celulozowym wymiennikiem ciepła i wilgoci: o wadze 22 g; z portem kapno zakręcanym korkiem Luer-Lock lub na pętelkę , o przestrzeni martwej max 25ml; posiadający poziom nawilżania mgH2O/L przez 24h odpowiednio dla Vt: 250ml: 37.9; 500ml: 35.6; 750ml: 34.5; 1000ml: 33.7; o utracie wilgoci mg/L / przez 24h odpowiednio dla Vt: 250ml: 6.07; 500ml: 8.42; 750ml: 9.44; 1000ml: 10.25; z nadrukowanymi na obwodzie filtra wartościami minimalną i makasymalną objętści oddechowej; kodowany kolorystycznie kolorem niebieskim , o objętości oddechowej Vt - 150 - 1000 ml; posiadający opór przepływu przy 60 l/min.2,1 cm H2O: filtr walidowany do prątków gruźlicy , HIV i wzw C; wolny od latex, PCV, ftalany; posiadający standardowe złącze 15-22/15</t>
  </si>
  <si>
    <t>Filtr hydrofobowy elektrostatyczny o skuteczności przeciwbakteryjnej 99,99999% , przeciwwirusowej 99,999%, przeciwprątkowej 99.999%; z wydzielonym celulozowym wymiennikiem ciepła i wilgoci: o wadze 32 g; z portem kapno zakręcanym korkiem Luer-Lock lub na pętelkę , o przestrzeni martwej max 38ml; posiadający poziom nawilżania mgH2O/L przez 24h odpowiednio dla Vt: 250ml: 38.8; 500ml: 37.2; 750ml: 36.2; 1000ml: 35.5 ; o utracie wilgoci mg/L / przez 24h odpowiednio dla Vt: 250ml: 5.18; 500ml: 6.77; 750ml: 7.81; 1000ml: 8.45 ; z nadrukowanymi na obwodzie filtra wartościami minimalną i maksymalną objętości oddechowej; kodowany kolorystycznie kolorem niebieskim , o objętości oddechowej Vt - 150 - 1000 ml; posiadający opór przepływu przy 60 l/min.1,8 cm H2O: filtr walidowany do prątków gruźlicy , HIV i wzw C; wolny od latex, PCV, ftalany; posiadający standardowe złącze 22/15</t>
  </si>
  <si>
    <t>Maska krtaniowa jednorazowego użytku, mankiet z silikonu gwarantujący utrzymanie szczelności przy wartości ciśnienia do 20 cm H2O w drogach oddechowych. Kanał oddechowy wyposażony w użebrowanie chroniące przed możliwością wklinowania nagłośni.  Przewód wypełnienia mankietu na całej długości poprowadzony swobodnie poza kanałem oddechowym maski, umożliwiając odsunięcie od zgryzu pacjenta, kolorystyczny manometr wskazujące poprawne ciśnienie w mankiecie.  Rozmiary i zakresy wagowe :1 &lt;5 kg; 1.5  5-10 kg; 2 10- 20 kg; 2.5 20-30 kg; 3 30-50 kg; 4 50-70 kg; 5 70-100 kg; 6 &gt;100 kg</t>
  </si>
  <si>
    <t>Uchwyt na szynę Modura kompatybilny z opakowaniami rękawic z pozycji nr 107. Metalowy, w całości zmywalny, odporny na środki dezynfekcyjne. Kodowanie kolorystyczne zgodne z kodowaniem kolorystycznym opakowań rękawic z pozycji 107.</t>
  </si>
  <si>
    <t>Stapler skórny jednorazowego użytku z 35 zszywkami, zszywki w 
rozmiarze 7,00 x 4,00 x 0,60 mm</t>
  </si>
  <si>
    <t>Usuwacz zszywek do staplera</t>
  </si>
  <si>
    <t>Wkład workowy 3000 ml - z trwale połączoną pokrywą, w pokrywie tylko 
jedno przyłącze - króciec obrotowy, kątowy, schodkowany oraz szroki 
otwór do wsypywania proszku żelującego i/lub pobierania próbek, wkład 
kompatybilny z pojemnikami wielorazowymi serres</t>
  </si>
  <si>
    <t>Wkład workowy 1000 ml - z trwale połączoną pokrywą, w pokrywie tylko 
jedno przyłącze - króciec obrotowy, kątowy, schodkowany oraz szroki 
otwór do wsypywania proszku żelującego i/lub pobierania próbek, wkład 
kompatybilny z pojemnikami wielorazowymi serres</t>
  </si>
  <si>
    <t>Strzykawka trzyczęściowa 2ml luer, cylinder o wysokim stopniu przejrzystości, z czytelną i trwałą skalą co 0,1ml, kontrastujący tłok w kolorze niebieskim lub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</si>
  <si>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5ml luer, cylinder o wysokim stopniu przejrzystości, z czytelną i trwałą skalą co 0,2ml, kontrastujący tłok w kolorze niebieskim lub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</si>
  <si>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10ml luer, cylinder o wysokim stopniu przejrzystości, z czytelną i trwałą skalą co 0,2ml, kontrastujący tłok w kolorze niebieskim lub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</si>
  <si>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20ml luer, cylinder o wysokim stopniu przejrzystości, z czytelną i trwałą skalą co 0,5ml, kontrastujący tłok w kolorze niebieskim lub zielonym, gumowa część tłoka z podwójnym uszczelnieniem wyraźna kryza zabezpieczająca przed wysunięciem tłoka, opakowanie typu blister-pack z polskimi opisami oraz datą produkcji i ważności; pakowane w kartonowe opakowania, op.50szt. Rozmiar kodowany kolorystycznie na opakowaniu kartonowym. Nazwa strzykawki i logo producenta na korpusie.</t>
  </si>
  <si>
    <t>Przyrząd do przetaczania płynów infuzyjnych posiadający uniwersalny, ostry, dwukanałowy kolec komory kroplowej z zatyczką. Odpowietrznik z filtrem przeciwbakteryjnym oraz zamykaną kolorową (niebieską) klapką. Wyposażony w skrzydełka ułatwiające wbicie. Komora kroplowa o długości 62mm (55mm w części przeźroczystej). Kroplomierz (20 kropli = 1ml +/- 0,1ml). Filtr płynu 15µm. Precyzyjny zacisk rolkowy z miejscem na dren oraz igłę po użyciu. Logo umozliwiające indentyfikację przyrządu na zaciskaczu. Łącznik luer- lock z zatyczką umożliwiający szczelne i trwałe połączenie z kaniulą dożylną. Dren długości 150 cm. Sterylny, apirogenny, nietoksyczny, jednokrotnego użytku. Wolny od ftalanów. Opakowanie typu papier - folia lub folia z napisami w języku polskim w kolorze niebieskim umożliwiające rozróżnienie aparatów do przetaczania krwi od aparatów do infuzji.</t>
  </si>
  <si>
    <t xml:space="preserve">Przyrząd do przetaczania krwi i jej  preparatów posiadający uniwersalny, ostry, dwukanałowy kolec komory kroplowej z zatyczką. Odpowietrznik z filtrem przeciwbakteryjnym oraz zamykaną kolorową (czerwoną) klapką. Komora kroplowa o długości minimum 90mm. Kroplomierz (20 kropli = 1ml +/- 0,1ml). Filtr płynu o dużej powierzchni, 200µm. Precyzyjny zacisk rolkowy z miejscem na dren oraz igłę po użyciu. Logo umozliwiające indentyfikację przyrządu na zaciskaczu. Łącznik luer-lock z zatyczką umożliwiający szczelne i trwałe połączenie z kaniulą dożylną. Dren długości 150 cm. Sterylny, apirogenny, nietoksyczny, jednokrotnego użytku. Wolny od ftalanów. Opakowanie typu papier - folia z napisami w języku polskim w kolorze czerwonym umożliwiające rozróżnienie aparatów do infuzji od aparatów do przetaczania krwi. </t>
  </si>
  <si>
    <t>Przyrząd bezpieczny grawitacyjny do infuzji do przetaczania płynów/leków wyposażony w system typu Air Pass, który umożliwia wypełnienie / przepłukiwanie drenu bez przypadkowego zanieczyszczenia. W komorze kroplowej umieszczony pływak automatycznie blokujący przepływ, zabezpieczający przedostawanie się powietrza do drenu oraz zapobiegający wstecznemu przepływowi krwi po zakończeniu infuzji. Odpowietrznik z filtrem przeciwbakteryjnym zamykany niebieską klapką. Komora kroplowa składa się z części elastycznej oraz część sztywnej z wbudowanym pływakiem. Kroplomierz komory 20 kropli = 1 ml +\- 0,1 ml. Filtr zabezpieczający przed większymi cząstkami w o skuteczności filtrowania 15 µm wbudowany na końcu drenu od strony pacjenta (nie w komorze), Miękki elastyczny dren o długości min. 180 cm z dodatkowym portem do podawania leków. Uniwersalne zakończenie Luer-Lock zabezpieczone koreczkiem typu Air Pass. Precyzyjny, bezpieczny zacisk rolkowy. Nie zawiera lateksu, nie zawiera ftalanów, niepirogenny. Jednorazowy, sterylizowany EO. Opakowanie jednostkowe: papier/folia z napisami w języku polskim w kolorze niebieskim umożliwiające rozróżnienie aparatów do przetaczania krwi od aparatów do infuzji.</t>
  </si>
  <si>
    <t>Końcówka do odsysania pola operacyjnego Ch 21, bez kontroli siły ssania, 4 otwory boczne, odgięta. Sterylna</t>
  </si>
  <si>
    <t>Cewnik do odsysania górnych dróg oddechowych, sterylny, rozmiar Ch 12, 14, 16, 18, 20 długość 500-600 mm</t>
  </si>
  <si>
    <t>Strzykawka z dodatkowym uszczelnieniem z żelem znieczulającym o składzie:   LIDOCAINE H/CHL. + CHLORHEXIDINUM GLUCONICUM + HYDROXYBENZOESAN METYLU + HYDROXYBENZOESAN PROPYLU (2g+0,25g+0,06g+0,025g / 100g produktu), sterylne opakowanie sztywny blister,  a 5-6ml</t>
  </si>
  <si>
    <t>Serweta sterylna dwuwarstwowa o wymiarach 50x60cm, wykonana z chłonnego i nieprzemakalnego dwuwarstwowego laminatu o gramaturze 60g/m2 ± 2g/m2, chłonności 600%, posiadająca I klasę palności, spełniająca wymogi aktualnej normy PN-EN 13795. Opakowanie folia-papier wyposażone w informację o kierunku otwierania oraz 4 etykiety samoprzylepne typu TAG służące do archiwizacji danych. Na każdej z etykiet muszą znajdować się informacje: numer ref., data ważności, nr serii, dane wytwórcy oraz kod kreskowy.</t>
  </si>
  <si>
    <t xml:space="preserve">Ostrza wymienne do skalpeli 10, 11, 12, 15, 20, 21 22, 23, 24, ostre, wykonane ze stali węglowej, posiadające numer i nazwę producenta wygrawerowane na ostrzu, op. 100 szt. </t>
  </si>
  <si>
    <t>Kieliszek do leków jednorazowego użytku z zaokrąglonym, wywiniętym brzegiem wykonany z polipropylenu, transparentny o pojemności 30ml, skalowany cyfrowo co minimum 5ml. Opakowanie a 90 sztuk. Kompatybilny z dyspenserem z pozycji 151 oraz kruszarką z pozycji 150</t>
  </si>
  <si>
    <t>Kruszarka wielorazowego użytku do rozdrabniania, rozkruszania leków (tabletek). Dwuczęściowa składająca się z podstawy z możliwością umieszczenia w niej kieliszka jednorazowego użytku oraz z moździerza z wygodnym uchwytem i specjalną zatyczką do zamknięcia otworu kieliszka podczas procesu rozkruszania. Umożliwia profesjonalne miażdżenie tabletek bezpośrednio w kieliszku gwarantując zachowanie warunków higienicznych oraz zabezpieczająca lek w trakcie rozkruszania, pozwalając uniknąć strat i mieszania się leków od różnych pacjentów. Ergonomiczny kształt pozwala na łatwy i szybki sposób operowania moździerzem. Wykonana z wytrzymałych materiałów poliamidu oraz stali nierdzewnej. Kompatybilna z kieliszkiem z pozycji 61</t>
  </si>
  <si>
    <t>Dyspenser wielorazowego użytku w postaci tuby do przechowywania oraz łatwego i higienicznego wyjmowania oraz dystrybucji kieliszków jednorazowego użytku do maksimum 90 sztuk. Wykonany z trwałego i odpornego na zarysowania oraz działanie promieniowania UV a także starzenia się pod wpływem warunków atmosferycznych polimetakrylanu metylu. Transparentna obudowa pozwala na ciągłą kontrolę stanu zapasów. W zestawie pokrywka zabezpieczająca ułatwiająca załadowanie oraz utrzymanie czystości. Wymiary zewnętrzne 50x395mm. Możliwość zamontowania na ścianie lub wózku medycznym. Kompatybilny z kieliszkiem z pozycji 61</t>
  </si>
  <si>
    <t>Torebki do sterylizacji, samozamykające w rozmiarze 130-135 x 250-260mm a200szt.</t>
  </si>
  <si>
    <t>Torebki do sterylizacji, samozamykające w rozmiarze 190x330-360mm a200szt.</t>
  </si>
  <si>
    <t>Torebki do sterylizacji, samozamykające w rozmiarze 90x230-260mm a200szt.</t>
  </si>
  <si>
    <t>Termometr bezdotykowy do pomiaru temperatury na czole o parametrach:
- Wyświetlacz LCD
- Rozdzielczość ekranu – wyświetlacza: 0,10 C
- Podświetlenie ekranu – wyświetlacza  
- Zakres pomiarowy: 32–43 0 C
- Dokładność pomiaru:  +/-  0,2°C w zakresie 35,0°C – 42,0°C
  +/- 0,3°C w zakresach 32,0°C – 34,90°C  oraz 42,1°C – 43,0°C
- Czas pomiaru: ≤ 1s
- Czas pomiędzy kolejnymi pomiarami: ≤1s
- Wskaźnik odległości pomiarowej
- Odległość pomiaru: 0–5cm
- Automatyczne wyłącznie ≤ 60s
- Alarm wibracyjny i dźwiękowy
- Wymiary: 149×38×42mm 
- Waga bez baterii ≤ 80g
- Zasilanie: 2 baterie AAA (2x 1,5V)
- Oznakowany znakiem CE, zarejestrowany jako wyrób medyczny</t>
  </si>
  <si>
    <t>Chirurgiczny marker skórny z tuszem na bazie fioletu gencjany. Nietoksyczny, szybkoschnący, nieplamiący, doskonale widoczny niezależnie od koloru skóry, odporny na środki dezynfekujące. Wyposażony w 5cm skalę na korpusie oraz dodatkową dwustronną, papierową skalę 15cm / 6cali. Sterylny, pakowany pojedynczo: folia-papier</t>
  </si>
  <si>
    <t xml:space="preserve">Zestaw do autotransfuzji krwi zawierający: pojemnik ssący typu mieszek 250ml wykonany z polietylenu z miejscem na kciuk z zastawką antyzwrotną oraz dren o dł. 6cm z klamrą zaciskową zakończony łącznikiem typu large-lock z zatyczką ochronną; dren o dł. 140cm z dwoma uniwersalnymi, docinanymi końcówkami, kompatybilnymi z drenami Redona w rozmiarach od CH6 do CH18, w przebiegu drenu samouszczelniający się port iniekcyjny oraz klamra zaciskowa; worek zbiorczy na krew o pojemności 700ml z filtrem 200µm wyposażony w zastawkę antyrefluksyjną, oraz w zawór łączeniowy typu large-lock, skala numeryczna: 10, 20, 30, 50, 75, 100, 150, 200, 250, 300, 400, 500, 600, 700 ml. drugi dren łączący o długości 6 cm zakończony łącznikiem typu large-lock, wyposażony w nasadkę ochronną do zabezpieczenia łącznika po odłączeniu worka oraz klamrę zaciskową. Dodatkowo zestaw zawiera aparat do transfuzji typu Priautotrans z filtrem 10µm z dużą komorą kroplową z drenem o długości 150cm z zakończeniem luer-lock oraz precyzyjnym zaciskiem rolkowym z zaczepem na dren. Sterylny, podwójnie pakowany. </t>
  </si>
  <si>
    <t>Worek wymienny na krew 1000ml, sterylny, podwójnie pakowany. , kompatybilny z zestawem z pozycji 96</t>
  </si>
  <si>
    <t>Korek do kaniul luer-lock  jednorazowego użytku z trzpieniem wewnętrznym położonym poniżej krawędzi korka, sterylne, niepirogenne. Pakowane po 1 szt. Opakowanie posiada duży znacznik otwarcia na całej szerokości. Sposób pakowania umożliwia aseptyczne wyjęcie koreczka z opakowania. Opakowanie sztywny blister.</t>
  </si>
  <si>
    <t>Kaniula do długotrwałych wlewów dożylnych wykonana z FEP, ze skrzydełkami, z zastawką antyzwrotną, posiadająca 4 paski radiocieniujące, sterylna, nietoksyczna, niepirogenna. Ze standardowym zaworem portu bocznego. Wyraźna data produkcji i ważności na opakowaniu jednostkowym gwarantującym bezpieczeństwo przed rozszczelnieniem i przypadkowym uszkodzeniem. Rozmiary: 
22G 0,8x25mm, przepływ 38ml/min.;
20G 1,0x32mm, przepływ 64ml/min.;
18G 1,2x38mm, przepływ 105ml/min.;
17G 1,5x45mm, przepływ 140ml/min.:
16G 1,7x45mm, przepływ 200ml/min.</t>
  </si>
  <si>
    <t>Kaniula do długotrwałych wlewów dożylnych wykonana z FEP, ze skrzydełkami, z zastawką antyzwrotną, posiadająca 4 paski radiocieniujące, sterylna, nietoksyczna, niepirogenna. Dostępna w wersji ze standardowym zaworem portu bocznego. Wyraźna data produkcji i ważności na opakowaniu jednostkowym gwarantującym bezpieczeństwo przed rozszczelnieniem i przypadkowym uszkodzeniem. Rozmiar 24G 0,7x19mm, przepływ 22ml/min</t>
  </si>
  <si>
    <t>Rękawice nitrylowe, bezpudrowe, niesterylne, z warstwą pielęgnacyjną z zawartością witaminy E, olejku migdałowego i gliceryny, o działaniu nawilżającym potwierdzonym badaniami w niezależnym laboratorium, chlorowane od wewnątrz, kolor  chabrowy, tekstura na końcach palców, grubość pojedynczej ścianki: na palcu 0,10mm +/-0,01mm,  na dłoni 0,07+/- 0,01 mm, na mankiecie 0,06+/- 0,01 mm, AQL  1.0. Zgodne z normami EN ISO 374-1, EN 374-2, EN 16523-1, EN 374-4 oraz odporne na przenikanie bakterii, grzybów i wirusów zgodnie z EN ISO 374-5. Odporne na przenikanie min. 15 substancji chemicznych na min. 6 poziomie wg. EN 16523-1, przebadany na min. 3 alkohole, w tym odporne na min. 1 o stężeniu co najmniej 90% na min. 1 poziomie, min. 4 kwasy (organiczne i nieorganiczne), 3 aldehydy, jodopowidon i chlorheksydyna – poziom 6, 10% fenol na min. 1 poziomie 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Rozmiary S-XL kodowane kolorystycznie na opakowaniu.  Opakowania umożliwiające wyjmowanie rękawic od spodu opakowania zawsze za mankiet, w celu ograniczenia kontaminacji. Kompatybilne z uchwytami pojedynczymi i potrójnymi oraz uchwytami metalowymi pojedynczymi na szynę Modura, kodowanymi kolorystycznie do rozmiaru S,M,L.  Pakowane po 250 szt.</t>
  </si>
  <si>
    <t>Rękawice nitrylowe, bezpudrowe, niesterylne, o obniżonej grubości, chlorowane od wewnątrz, kolor niebieski, tekstura na końcach palców, grubość na palcu 0,08mm +/-0,01mm, na dłoni 0,07+/- 0,01 mm, na mankiecie 0,06+/-0,01mm, AQL  1,5. Zgodne z normami EN ISO 374-1, EN 374-2, EN 16523-1, EN 374-4 oraz odporne na przenikanie bakterii, grzybów i wirusów zgodnie z EN ISO 374-5. Przebadane na min. 9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 Opakowania umożliwiające wyjmowanie rękawic od góry lub od frontu opakowania zawsze za mankiet, w celu ograniczenia kontaminacji. Rozmiary S,M,L kodowane kolorystycznie na opakowaniu. Rozmiar S, M, L pakowane a 50szt.</t>
  </si>
  <si>
    <t>Rękawice nitrylowe, bezpudrowe, niesterylne, z warstwą pielęgnacyjną z zawartością witaminy E, olejku migdałowego i gliceryny, o działaniu nawilżającym potwierdzonym badaniami w niezależnym laboratorium, chlorowane od wewnątrz, tekstura na końcach palców, grubość pojedynczej ścianki na: palcu 0,10mm +/-0,01mm, dłoni 0,07+/- 0,01 mm, mankiecie 0,06+/- 0,01 mm, AQL  1.0. Zgodne z normami EN ISO 374-1, EN 374-2, EN 16523-1, EN 374-4 oraz odporne na przenikanie bakterii, grzybów i wirusów zgodnie z EN ISO 374-5. Odporne na przenikanie min. 15 substancji chemicznych na min. 6 poziomie wg. EN 16523-1, przebadany na min. 4 alkohole, w tym min. 2 o stężeniu min. 90% na min. 1 poziomie, min. 4 kwasy (organiczne i nieorganiczne), 3 aldehydy, jodopowidon i chlorheksydyna – poziom 6, 10% fenol na min. 1 poziomie  oraz przebadane na min. 12 cytostatyków z min. 10 na 5 poziomie odporności wg. ASTM D6978 potwierdzone badaniami z jednostki niezależnej. Rękawice zarejestrowane jako wyrób medyczny klasy I zgodnie z Dyrektywą o wyrobach Medycznych 93/42/EWG i środek ochrony indywidualnej kat. III zgodnie z Rozporządzeniem (UE) 2016/425. Dopuszczone do kontaktu z żywnością - potwierdzone piktogramem na opakowaniu. Pozbawione dodatków chemicznych: MBT, ZMBT, BHT, BHA, TMTD - potwierdzone badaniem metodą HPLC z jednostki niezależnej. Rozmiary S, M, L kodowane kolorystycznie na opakowaniu. Pakowane po 100 szt.</t>
  </si>
  <si>
    <t>Rękawice diagnostyczne do procedur o podwyższonym ryzyku, lateksowe bezpudrowe, z przedłużonym mankietem, niebieskie, obustronnie chlorowane, teksturowane na palcach, mankiet rolowany. AQL 1,5. Średnia grubość pojedynczej ścianki: na palcu 0,36 +/-0,02mm, na dłoni 0,28 +/-0,02mm, na mankiecie 0,20 +/-0,02mm, długość min 290mm, średnia siła zrywu przed starzeniem min. 28N - potwierdzone badaniami producenta wg EN 455. Wyrób medyczny klasy I i środek ochrony indywidualnej kat. III.  Zgodne z EN 455, ASTM F1671. Odporne na przenikanie substancji chemicznych zgodnie z  EN ISO 374-1, mikroorganizmów wg EN 374-2, min 5 cytostatyków na min 3 poziomie wg EN 374-3,  min 2 alkoholi stosowanych w dezynfekcji o stężeniu min 70% i  4% formaldehydu- poziom min 2– potwierdzone raportem z  badań wg EN 374 z jednostki niezależnej. Pozbawione dodatków chemicznych: MBT, ZMBT, BHT, BHA, TMTD, DPG, DPT - potwierdzone badaniem metodą HPLC z jednostki niezależnej. Rozmiary S, M, L. Pakowane po 50 szt.</t>
  </si>
  <si>
    <t>Rękawice chirurgiczne, lateksowe, bezpudrowe, sterylne, z rolowanym mankietem, polimerowane obustronnie, kolor zielony. Wewnętrzna warstwa zawierająca środek pielęgnujący dłonie - żel aloesowy – potwierdzone oświadczeniem producenta dołączonym do oferty oraz formułę ułatwiająca zakładanie rękawic na wilgotną dłoń.  Odporne na przenikanie wirusów zgodnie z normą ASTM F1671 oraz EN ISO 374-5; pozbawione tiuramów, MBT - potwierdzone badaniami z jednostki niezależnej dołączonymi do oferty. Odporne na przenikanie: min 3 substancji chemicznych na min 2 poziomie zgodnie z  EN ISO 374-1. Zgodne z normą EN 374-1,2,3. Zarejestrowane jako wyrób medyczny klasy IIa oraz środek ochrony indywidualnej kat. III. Grubość pojedynczej ścianki  na palcu 0,18mm (+/-0,03), dłoni min 0,10 mankiecie min. 0,10mm, długość min. 280mm. AQL 0,65 -potwierdzone badaniami wg EN 455 z jednostki notyfikowanej. Pakowane podwójnie  – opakowanie wewnętrzne papierowe z oznaczeniem rozmiaru rękawicy oraz rozróżnieniem lewej i prawej dłoni, opakowanie zewnętrzne foliowe. Nie składane na pół. Sterylizowane radiacyjnie. Rozmiary 6,5; 7,0; 7,5; 8,0; 8,5 . Opakowanie a'50 par</t>
  </si>
  <si>
    <t>Rękawice chirurgiczne lateksowe sterylne, lekko pudrowane, z rolowanym mankietem, warstwą antypoślizgową na całej powierzchni. Kształt anatomiczny. Odporne na przenikanie wirusów zgodnie z normą ASTM F1671 i EN ISO 374-5. Odporne na przenikanie: min 3 substancji chemicznych na min 2 poziomie zgodnie z  EN ISO 374-1, cytostatyków zgodnie z EN 374-3 ( min 3 na min. 4 poziomie odporności) - potwierdzone badaniami z jednostki niezależnej. Zgodne z EN 374-1,2,3. Zarejestrowane jako wyrób medyczny klasy IIa oraz środek ochrony indywidualnej kategorii III. Grubość pojedynczej ścianki na palcu 0,23 (+/-0,02) mm, dłoni 0,19 (+/-0,01) mm, mankiecie 0,17 (+/-0,01) mm, długość  min. 270mm. Pakowane podwójnie – opakowanie wewnętrzne papierowe z oznaczeniem rozmiaru rękawicy oraz rozróżnieniem lewej i prawej dłoni, opakowanie zewnętrzne foliowe. Sterylizowane radiacyjnie. Rozmiary: 6,5; 7,0; 7,5; 8,0; 8,5</t>
  </si>
  <si>
    <t>Rękawice chirurgiczne, bezlateksowe, bezpudrowe, syntetyczne - wykonane z nitrylu, sterylne, kształt anatomiczny, rolowany brzeg mankietu. Grubość pojedynczej ścianki: na palcu 0,17±0,01mm, na dłoni 0,14±0,01mm, na mankiecie 0,12±0,01mm, długość min 280mm, AQL 1,0. Wyrób medyczny klasy IIa i środek ochrony indywidualnej kat. III. Odporne na przenikanie wirusów zgodnie z normą ASTM F1671 oraz EN ISO 374-5. Odporne na przenikanie: min 3 substancji chemicznych na min 2 poziomie zgodnie z  EN ISO 374-1, odporne na przenikanie cytostatyków zgodnie z normą EN 374-3 (min 10 na min 3 poziomie) - potwierdzone badaniami z jednostki niezależnej. Rękawice pakowane podwójnie – opakowanie papier-folia. Sterylizowane radiacyjnie promieniami Gamma. Rozmiary 6,0; 6,5; 7,0; 7,5; 8,0; 8,5</t>
  </si>
  <si>
    <t xml:space="preserve">Rękawice lateksowe, pudrowane, niesterylne, teksturowane na palcach i dłoni, grubość palcu 0,11±0,02mm, na dłoni 0,10±0,02mm, na mankiecie 0,07±0,01mm, długość min. 240mm. Zgodne z normami EN ISO 374-1, EN 374-2, EN 16523-1, EN 374-4 oraz odporne na przenikanie bakterii, grzybów i wirusów zgodnie z EN ISO 374-5 i ASTMF 1671. Rękawice zarejestrowane jako wyrób medyczny klasy I i środek ochrony indywidualnej kat. III. Dopuszczone do kontaktu z żywnością. potwierdzone piktogramem na opakowaniu. Pozbawione dodatków chemicznych: MBT, ZMBT, BHT, BHA, TMTD  - potwierdzone badaniem metodą HPLC z jednostki niezależnej. Rozmiar kodowany kolorystycznie na opakowaniu. Rozmiar S op = 100 szt. </t>
  </si>
  <si>
    <t xml:space="preserve">Rękawice lateksowe, bezpudrowe, niesterylne, teksturowane na palcach i dłoni, grubość na palcu 0,11±0,02mm, na dłoni 0,10±0,02mm na mankiecie 0,07±0,02mm, długość min 240mm. Zgodne z normami EN ISO 374-1, EN 374-2, EN 16523-1, EN 374-4 oraz odporne na przenikanie bakterii, grzybów i wirusów zgodnie z EN ISO 374-5 i ASTMF 1671. Rękawice zarejestrowane jako wyrób medyczny klasy I i środek ochrony indywidualnej kat. III. Dopuszczone do kontaktu z żywnością - potwierdzone piktogramem na opakowaniu. Pozbawione dodatków chemicznych: MBT, ZMBT, BHT, BHA, TMTD - potwierdzone badaniem metodą HPLC z jednostki niezależnej. Rozmiar kodowany kolorystycznie na opakowaniu. Opakowanie a'100 sztuk. Rozmiary S, M, L </t>
  </si>
  <si>
    <t xml:space="preserve">Rękawice chirurgiczne lateksowe ortopedyczne sterylne, bezpudrowe, rolowany mankiet, obustronnie polimerowane, kolor brązowy, kształt anatomiczny, warstwa antypoślizgowa na całej powierzchni zewnętrznej rękawicy. Grubość pojedynczej ścianki na: palcu 0,33mm (+/-0,01), dłoni 0,27mm (+/-0,02), mankiecie 0,22mm (+/-0,01), długość min. 278mm, AQL: 0,65, średnia siła zrywu przed starzeniem min. 29N, po starzeniu min. 27N. Odporne na przenikanie wirusów zgodnie z normą ASTM F1671- potwierdzone badaniami z jednostki niezależnej od producenta dołączonymi do oferty. Odporne na przenikanie: min 3 substancji chemicznych na min 2 poziomie zgodnie z  EN ISO 374-1, metakrylanu metylu wg EN 374-3 - poziom 2, cytostatyków zgodnie z EN 374-3 (min 5 na min. 3 poziomie odporności). Zarejestrowane jako wyrób medyczny oraz środek ochrony indywidualnej kategorii III. Pakowane podwójnie – opakowanie wewnętrzne papierowe z oznaczeniem rozmiaru rękawicy oraz rozróżnieniem lewej i prawej dłoni, opakowanie zewnętrzne folia. Nie składane na pół. Sterylizowane radiacyjnie. Rozmiar 6,5; 7,0; 7,5; 8,0; 8,5. Opakowanie a'40 par. </t>
  </si>
  <si>
    <t>Rękawice mikrochirurgiczne lateksowe sterylne, bezpudrowe, rolowany mankiet, obustronnie polimerowane, kolor brązowy, kształt anatomiczny, warstwie antypoślizgowa na całej powierzchni zewnętrznej rękawicy. Grubość pojedyncej ścianki: na palcu 0,17±0,02mm, na dłoni 0,15±0,02mm, na mankiecie 0,13±0,02mm, długość min 278mm, poziom protein lateksowych poniżej 35μg/g, siła zrywu przed starzeniem (mediana) min 15N - potwierdzone badaniami producenta wg EN 455, nie starszymi niż 2016 r. AQL 0,65 - potwierdzone badaniami wg EN 455-1 z jednostki notyfikowanej. Odporne na przenikanie wirusów zgodnie z normą ASTM F1671 oraz EN ISO 374-5. Odporne na przenikanie: min 3 substancji chemicznych na min 2 poziomie zgodnie z  EN ISO 374-1. Zgodne  z normą EN 374-1,2,3. Zarejestrowane jako wyrób medyczny klasy IIa oraz środek ochrony indywidualnej kategorii III. Pozbawione DPT, ZMBT, MBT- potwierdzone raportem z badań jednostki niezależnej. Pakowane podwójnie – opakowanie wewnętrzne papierowe z oznaczeniem rozmiaru rękawicy oraz rozróżnieniem lewej i prawej dłoni, opakowanie zewnętrzne folia. Nie składane na pół. Sterylizowane radiacyjnie promieniami gamma.  Rozmiar 6,5; 7,0; 7,5; 8,0; 8,5</t>
  </si>
  <si>
    <t xml:space="preserve">Uchwyt dedykowany na wózki zabiegowe oraz z możliwością mocowania do ściany z otworem w górnej części do pojedynczego wyjmowania rękawic za mankiet, kompatybilny z opakowaniami rękawic z pozycji nr 108. Wykonany z PCV, transparentny, w całości zmywalny, odporny na środki dezynfekcyjne. </t>
  </si>
  <si>
    <t>Fartuch medyczny z włókniny polipropylenowej o gramaturze minimum 25g/m², wiązany z tyłu na troki, mankiety ze ściągaczami, jednorazowego użytku</t>
  </si>
  <si>
    <t xml:space="preserve">Maska medyczna mocowana na gumki, wykonana z trzech warstw niepylącej włókniny (min. 23g/m²+ 23g/m²+ 23g/m²), wymiary maski 17,5cm x 9,5cm. Wymiary gumek 16,5 cm.  Długość sztywnika do formowania maski na nosie 10,5cm. Kolor zielony lub niebieski.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 </t>
  </si>
  <si>
    <t>Oświadczamy, że oferowany przedmiot zamówienia  jest zgodny z Ustawą o wyrobach medycznych z dnia dnia 20 maja 2010 (Dz. U. z 2020, poz. 186) oraz dopuszczony do obrotu i stosowania w służbie zdrowia lub stosowne oświadczenie iż do danego produktu nie stosuje się przepisów w/w ustawy. Na każde żądnie Zamawiającego Wykonawca zobligowany jest do przedłożenia aktualnych kopii dokumentów  świadczących o wymaganym dopuszczeniu do obrotu i stosowania w Polsce.</t>
  </si>
  <si>
    <t>Pieluchomajtki dla dorosłych. Rozmiar "L"Op. 30 szt.</t>
  </si>
  <si>
    <t>Pieluchomajtki dla dorosłych. Rozmiar "M" Op. 30 szt.</t>
  </si>
  <si>
    <t>Pokrowce na obuwie z folii op. 100 sztuk.</t>
  </si>
  <si>
    <t xml:space="preserve">Czepek jednorazowego użytku włókninowy </t>
  </si>
  <si>
    <t xml:space="preserve">Kubek do analizy moczu sterylny </t>
  </si>
  <si>
    <t>Prześcieradło j.u. z włókniny polipropylenowej zielone, 130x210cm, gramatura min.35g/m²</t>
  </si>
  <si>
    <t>Słoik do dobowej zbiórki moczy 2l</t>
  </si>
  <si>
    <t>Worek na zwłoki czarny z zasuwakiem</t>
  </si>
  <si>
    <t>Zestaw do znieczuleń zewnątrzoponowych 18G</t>
  </si>
  <si>
    <t>Ubranie operacyjne składające się z bluzy z krótkim rękawem oraz spodni. Gramatura 35g SMS</t>
  </si>
  <si>
    <t xml:space="preserve">FORMULARZ OFERTOWY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</si>
</sst>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[$-415]#,##0"/>
    <numFmt numFmtId="168" formatCode="#,##0.00&quot; zł&quot;"/>
    <numFmt numFmtId="169" formatCode="#,##0.00&quot; &quot;[$zł-415]"/>
    <numFmt numFmtId="170" formatCode="[$-415]0.00"/>
    <numFmt numFmtId="171" formatCode="[$-415]0%"/>
    <numFmt numFmtId="172" formatCode="#,##0.00&quot; &quot;[$zł-415];[Red]&quot;-&quot;#,##0.00&quot; &quot;[$zł-415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6">
    <font>
      <sz val="11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mbria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mbria"/>
      <family val="1"/>
    </font>
    <font>
      <sz val="10"/>
      <color rgb="FF000000"/>
      <name val="Times New Roman"/>
      <family val="1"/>
    </font>
    <font>
      <b/>
      <sz val="10"/>
      <color rgb="FF000000"/>
      <name val="Cambria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FF3333"/>
      <name val="Calibri"/>
      <family val="2"/>
    </font>
    <font>
      <sz val="10"/>
      <color rgb="FF000000"/>
      <name val="Calibri"/>
      <family val="2"/>
    </font>
    <font>
      <sz val="9"/>
      <color rgb="FF000000"/>
      <name val="Cambria"/>
      <family val="1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0" fillId="0" borderId="0" applyFont="0" applyBorder="0" applyProtection="0">
      <alignment/>
    </xf>
    <xf numFmtId="171" fontId="0" fillId="0" borderId="0" applyFont="0" applyBorder="0" applyProtection="0">
      <alignment/>
    </xf>
    <xf numFmtId="0" fontId="39" fillId="0" borderId="0" applyNumberFormat="0" applyBorder="0" applyProtection="0">
      <alignment horizontal="center"/>
    </xf>
    <xf numFmtId="166" fontId="39" fillId="0" borderId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166" fontId="39" fillId="0" borderId="0" applyBorder="0" applyProtection="0">
      <alignment horizontal="center" textRotation="90"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6" fontId="46" fillId="0" borderId="0" applyBorder="0" applyProtection="0">
      <alignment/>
    </xf>
    <xf numFmtId="0" fontId="47" fillId="27" borderId="1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Border="0" applyProtection="0">
      <alignment/>
    </xf>
    <xf numFmtId="166" fontId="48" fillId="0" borderId="0" applyBorder="0" applyProtection="0">
      <alignment/>
    </xf>
    <xf numFmtId="172" fontId="48" fillId="0" borderId="0" applyBorder="0" applyProtection="0">
      <alignment/>
    </xf>
    <xf numFmtId="172" fontId="48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66" fontId="0" fillId="0" borderId="0" xfId="44" applyFont="1" applyFill="1" applyAlignment="1">
      <alignment/>
    </xf>
    <xf numFmtId="166" fontId="54" fillId="0" borderId="0" xfId="44" applyFont="1" applyFill="1" applyAlignment="1">
      <alignment horizontal="justify"/>
    </xf>
    <xf numFmtId="166" fontId="55" fillId="0" borderId="0" xfId="44" applyFont="1" applyFill="1" applyAlignment="1">
      <alignment/>
    </xf>
    <xf numFmtId="166" fontId="56" fillId="0" borderId="0" xfId="44" applyFont="1" applyFill="1" applyAlignment="1">
      <alignment horizontal="justify" vertical="center"/>
    </xf>
    <xf numFmtId="166" fontId="54" fillId="0" borderId="0" xfId="44" applyFont="1" applyFill="1" applyAlignment="1">
      <alignment/>
    </xf>
    <xf numFmtId="166" fontId="57" fillId="33" borderId="10" xfId="44" applyFont="1" applyFill="1" applyBorder="1" applyAlignment="1">
      <alignment horizontal="center" vertical="center"/>
    </xf>
    <xf numFmtId="166" fontId="57" fillId="33" borderId="10" xfId="44" applyFont="1" applyFill="1" applyBorder="1" applyAlignment="1">
      <alignment horizontal="justify" vertical="center" wrapText="1"/>
    </xf>
    <xf numFmtId="166" fontId="57" fillId="33" borderId="10" xfId="44" applyFont="1" applyFill="1" applyBorder="1" applyAlignment="1">
      <alignment horizontal="justify" vertical="center"/>
    </xf>
    <xf numFmtId="166" fontId="57" fillId="33" borderId="10" xfId="44" applyFont="1" applyFill="1" applyBorder="1" applyAlignment="1">
      <alignment horizontal="center" vertical="center" wrapText="1"/>
    </xf>
    <xf numFmtId="166" fontId="0" fillId="0" borderId="0" xfId="44" applyFont="1" applyFill="1" applyAlignment="1">
      <alignment horizontal="justify"/>
    </xf>
    <xf numFmtId="166" fontId="58" fillId="33" borderId="10" xfId="44" applyFont="1" applyFill="1" applyBorder="1" applyAlignment="1">
      <alignment horizontal="left" vertical="center" wrapText="1"/>
    </xf>
    <xf numFmtId="167" fontId="58" fillId="0" borderId="10" xfId="44" applyNumberFormat="1" applyFont="1" applyFill="1" applyBorder="1" applyAlignment="1">
      <alignment horizontal="center" vertical="center" wrapText="1"/>
    </xf>
    <xf numFmtId="166" fontId="58" fillId="0" borderId="10" xfId="44" applyFont="1" applyFill="1" applyBorder="1" applyAlignment="1">
      <alignment horizontal="center" vertical="center" wrapText="1"/>
    </xf>
    <xf numFmtId="168" fontId="58" fillId="0" borderId="10" xfId="44" applyNumberFormat="1" applyFont="1" applyFill="1" applyBorder="1" applyAlignment="1">
      <alignment horizontal="center" vertical="center"/>
    </xf>
    <xf numFmtId="169" fontId="58" fillId="0" borderId="10" xfId="44" applyNumberFormat="1" applyFont="1" applyFill="1" applyBorder="1" applyAlignment="1">
      <alignment horizontal="center" vertical="center"/>
    </xf>
    <xf numFmtId="171" fontId="58" fillId="0" borderId="10" xfId="45" applyFont="1" applyFill="1" applyBorder="1" applyAlignment="1">
      <alignment horizontal="center" vertical="center"/>
    </xf>
    <xf numFmtId="169" fontId="58" fillId="0" borderId="10" xfId="44" applyNumberFormat="1" applyFont="1" applyFill="1" applyBorder="1" applyAlignment="1">
      <alignment horizontal="center" vertical="center" wrapText="1"/>
    </xf>
    <xf numFmtId="166" fontId="58" fillId="0" borderId="10" xfId="44" applyFont="1" applyFill="1" applyBorder="1" applyAlignment="1">
      <alignment horizontal="left" vertical="center" wrapText="1"/>
    </xf>
    <xf numFmtId="167" fontId="58" fillId="33" borderId="10" xfId="44" applyNumberFormat="1" applyFont="1" applyFill="1" applyBorder="1" applyAlignment="1">
      <alignment horizontal="center" vertical="center" wrapText="1"/>
    </xf>
    <xf numFmtId="166" fontId="58" fillId="33" borderId="10" xfId="44" applyFont="1" applyFill="1" applyBorder="1" applyAlignment="1">
      <alignment horizontal="center" vertical="center" wrapText="1"/>
    </xf>
    <xf numFmtId="168" fontId="58" fillId="33" borderId="10" xfId="44" applyNumberFormat="1" applyFont="1" applyFill="1" applyBorder="1" applyAlignment="1">
      <alignment horizontal="center" vertical="center"/>
    </xf>
    <xf numFmtId="171" fontId="58" fillId="33" borderId="10" xfId="45" applyFont="1" applyFill="1" applyBorder="1" applyAlignment="1">
      <alignment horizontal="center" vertical="center"/>
    </xf>
    <xf numFmtId="166" fontId="58" fillId="0" borderId="10" xfId="57" applyFont="1" applyFill="1" applyBorder="1" applyAlignment="1">
      <alignment horizontal="center" vertical="center" wrapText="1"/>
    </xf>
    <xf numFmtId="166" fontId="58" fillId="33" borderId="10" xfId="44" applyFont="1" applyFill="1" applyBorder="1" applyAlignment="1" applyProtection="1">
      <alignment horizontal="left" vertical="center" wrapText="1" shrinkToFit="1"/>
      <protection locked="0"/>
    </xf>
    <xf numFmtId="166" fontId="58" fillId="33" borderId="10" xfId="44" applyFont="1" applyFill="1" applyBorder="1" applyAlignment="1" applyProtection="1">
      <alignment horizontal="left" vertical="top" wrapText="1" shrinkToFit="1"/>
      <protection locked="0"/>
    </xf>
    <xf numFmtId="166" fontId="58" fillId="33" borderId="11" xfId="44" applyFont="1" applyFill="1" applyBorder="1" applyAlignment="1" applyProtection="1">
      <alignment horizontal="left" vertical="center" wrapText="1" shrinkToFit="1"/>
      <protection locked="0"/>
    </xf>
    <xf numFmtId="167" fontId="58" fillId="33" borderId="12" xfId="44" applyNumberFormat="1" applyFont="1" applyFill="1" applyBorder="1" applyAlignment="1">
      <alignment horizontal="center" vertical="center" wrapText="1"/>
    </xf>
    <xf numFmtId="166" fontId="58" fillId="33" borderId="10" xfId="44" applyFont="1" applyFill="1" applyBorder="1" applyAlignment="1">
      <alignment horizontal="left" wrapText="1"/>
    </xf>
    <xf numFmtId="166" fontId="59" fillId="33" borderId="10" xfId="44" applyFont="1" applyFill="1" applyBorder="1" applyAlignment="1">
      <alignment horizontal="center" vertical="center" wrapText="1"/>
    </xf>
    <xf numFmtId="166" fontId="58" fillId="0" borderId="10" xfId="44" applyFont="1" applyFill="1" applyBorder="1" applyAlignment="1">
      <alignment horizontal="justify" vertical="center" wrapText="1"/>
    </xf>
    <xf numFmtId="167" fontId="58" fillId="0" borderId="12" xfId="44" applyNumberFormat="1" applyFont="1" applyFill="1" applyBorder="1" applyAlignment="1">
      <alignment horizontal="center" vertical="center" wrapText="1"/>
    </xf>
    <xf numFmtId="166" fontId="60" fillId="0" borderId="10" xfId="44" applyFont="1" applyFill="1" applyBorder="1" applyAlignment="1">
      <alignment horizontal="center" vertical="center" wrapText="1"/>
    </xf>
    <xf numFmtId="167" fontId="60" fillId="0" borderId="12" xfId="44" applyNumberFormat="1" applyFont="1" applyFill="1" applyBorder="1" applyAlignment="1">
      <alignment horizontal="center" vertical="center" wrapText="1"/>
    </xf>
    <xf numFmtId="166" fontId="58" fillId="33" borderId="13" xfId="44" applyFont="1" applyFill="1" applyBorder="1" applyAlignment="1" applyProtection="1">
      <alignment horizontal="left" vertical="center" wrapText="1" shrinkToFit="1"/>
      <protection locked="0"/>
    </xf>
    <xf numFmtId="0" fontId="58" fillId="33" borderId="10" xfId="0" applyFont="1" applyFill="1" applyBorder="1" applyAlignment="1">
      <alignment horizontal="left" vertical="center" wrapText="1"/>
    </xf>
    <xf numFmtId="168" fontId="58" fillId="0" borderId="11" xfId="44" applyNumberFormat="1" applyFont="1" applyFill="1" applyBorder="1" applyAlignment="1">
      <alignment horizontal="center" vertical="center"/>
    </xf>
    <xf numFmtId="169" fontId="58" fillId="0" borderId="11" xfId="44" applyNumberFormat="1" applyFont="1" applyFill="1" applyBorder="1" applyAlignment="1">
      <alignment horizontal="center" vertical="center" wrapText="1"/>
    </xf>
    <xf numFmtId="166" fontId="57" fillId="33" borderId="14" xfId="44" applyFont="1" applyFill="1" applyBorder="1" applyAlignment="1" applyProtection="1">
      <alignment horizontal="justify" vertical="top" wrapText="1" shrinkToFit="1"/>
      <protection locked="0"/>
    </xf>
    <xf numFmtId="167" fontId="57" fillId="33" borderId="14" xfId="44" applyNumberFormat="1" applyFont="1" applyFill="1" applyBorder="1" applyAlignment="1">
      <alignment horizontal="justify" vertical="center" wrapText="1"/>
    </xf>
    <xf numFmtId="166" fontId="58" fillId="33" borderId="14" xfId="44" applyFont="1" applyFill="1" applyBorder="1" applyAlignment="1">
      <alignment horizontal="justify" vertical="center" wrapText="1"/>
    </xf>
    <xf numFmtId="168" fontId="58" fillId="33" borderId="14" xfId="44" applyNumberFormat="1" applyFont="1" applyFill="1" applyBorder="1" applyAlignment="1">
      <alignment horizontal="justify" vertical="center"/>
    </xf>
    <xf numFmtId="168" fontId="58" fillId="0" borderId="14" xfId="44" applyNumberFormat="1" applyFont="1" applyFill="1" applyBorder="1" applyAlignment="1">
      <alignment horizontal="justify" vertical="center"/>
    </xf>
    <xf numFmtId="169" fontId="57" fillId="0" borderId="13" xfId="44" applyNumberFormat="1" applyFont="1" applyFill="1" applyBorder="1" applyAlignment="1">
      <alignment horizontal="center" vertical="center" wrapText="1"/>
    </xf>
    <xf numFmtId="166" fontId="58" fillId="0" borderId="0" xfId="44" applyFont="1" applyFill="1" applyAlignment="1">
      <alignment horizontal="justify" vertical="center"/>
    </xf>
    <xf numFmtId="166" fontId="58" fillId="0" borderId="0" xfId="44" applyFont="1" applyFill="1" applyAlignment="1">
      <alignment horizontal="justify" vertical="center" wrapText="1"/>
    </xf>
    <xf numFmtId="166" fontId="58" fillId="0" borderId="0" xfId="44" applyFont="1" applyFill="1" applyAlignment="1">
      <alignment horizontal="justify"/>
    </xf>
    <xf numFmtId="166" fontId="58" fillId="0" borderId="0" xfId="44" applyFont="1" applyFill="1" applyAlignment="1">
      <alignment/>
    </xf>
    <xf numFmtId="49" fontId="58" fillId="0" borderId="0" xfId="44" applyNumberFormat="1" applyFont="1" applyFill="1" applyAlignment="1">
      <alignment wrapText="1"/>
    </xf>
    <xf numFmtId="166" fontId="61" fillId="0" borderId="0" xfId="44" applyFont="1" applyFill="1" applyAlignment="1">
      <alignment horizontal="justify" vertical="center"/>
    </xf>
    <xf numFmtId="166" fontId="61" fillId="0" borderId="0" xfId="44" applyFont="1" applyFill="1" applyAlignment="1">
      <alignment horizontal="justify" vertical="center" wrapText="1"/>
    </xf>
    <xf numFmtId="166" fontId="62" fillId="0" borderId="0" xfId="44" applyFont="1" applyFill="1" applyAlignment="1">
      <alignment/>
    </xf>
    <xf numFmtId="166" fontId="61" fillId="0" borderId="0" xfId="44" applyFont="1" applyFill="1" applyAlignment="1">
      <alignment/>
    </xf>
    <xf numFmtId="166" fontId="63" fillId="0" borderId="0" xfId="44" applyFont="1" applyFill="1" applyAlignment="1">
      <alignment/>
    </xf>
    <xf numFmtId="166" fontId="54" fillId="0" borderId="0" xfId="44" applyFont="1" applyFill="1" applyAlignment="1">
      <alignment horizontal="justify" vertical="center"/>
    </xf>
    <xf numFmtId="166" fontId="54" fillId="0" borderId="0" xfId="44" applyFont="1" applyFill="1" applyAlignment="1">
      <alignment horizontal="justify" vertical="center" wrapText="1"/>
    </xf>
    <xf numFmtId="166" fontId="58" fillId="34" borderId="10" xfId="44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166" fontId="58" fillId="33" borderId="16" xfId="44" applyFont="1" applyFill="1" applyBorder="1" applyAlignment="1">
      <alignment horizontal="center" vertical="center" wrapText="1"/>
    </xf>
    <xf numFmtId="168" fontId="58" fillId="0" borderId="13" xfId="44" applyNumberFormat="1" applyFont="1" applyFill="1" applyBorder="1" applyAlignment="1">
      <alignment horizontal="justify" vertical="center"/>
    </xf>
    <xf numFmtId="169" fontId="57" fillId="33" borderId="13" xfId="44" applyNumberFormat="1" applyFont="1" applyFill="1" applyBorder="1" applyAlignment="1">
      <alignment horizontal="center" vertical="center" wrapText="1"/>
    </xf>
    <xf numFmtId="166" fontId="58" fillId="33" borderId="17" xfId="44" applyFont="1" applyFill="1" applyBorder="1" applyAlignment="1">
      <alignment horizontal="center" vertical="center" wrapText="1"/>
    </xf>
    <xf numFmtId="168" fontId="58" fillId="0" borderId="17" xfId="44" applyNumberFormat="1" applyFont="1" applyFill="1" applyBorder="1" applyAlignment="1">
      <alignment horizontal="center" vertical="center"/>
    </xf>
    <xf numFmtId="171" fontId="58" fillId="0" borderId="0" xfId="45" applyFont="1" applyFill="1" applyBorder="1" applyAlignment="1">
      <alignment horizontal="center" vertical="center"/>
    </xf>
    <xf numFmtId="168" fontId="58" fillId="33" borderId="18" xfId="44" applyNumberFormat="1" applyFont="1" applyFill="1" applyBorder="1" applyAlignment="1">
      <alignment horizontal="center" vertical="center"/>
    </xf>
    <xf numFmtId="169" fontId="58" fillId="0" borderId="15" xfId="44" applyNumberFormat="1" applyFont="1" applyFill="1" applyBorder="1" applyAlignment="1">
      <alignment horizontal="center" vertical="center"/>
    </xf>
    <xf numFmtId="167" fontId="58" fillId="34" borderId="10" xfId="44" applyNumberFormat="1" applyFont="1" applyFill="1" applyBorder="1" applyAlignment="1">
      <alignment horizontal="center" vertical="center" wrapText="1"/>
    </xf>
    <xf numFmtId="167" fontId="58" fillId="35" borderId="10" xfId="44" applyNumberFormat="1" applyFont="1" applyFill="1" applyBorder="1" applyAlignment="1">
      <alignment horizontal="center" vertical="center" wrapText="1"/>
    </xf>
    <xf numFmtId="167" fontId="58" fillId="36" borderId="10" xfId="44" applyNumberFormat="1" applyFont="1" applyFill="1" applyBorder="1" applyAlignment="1">
      <alignment horizontal="center" vertical="center" wrapText="1"/>
    </xf>
    <xf numFmtId="167" fontId="64" fillId="37" borderId="12" xfId="44" applyNumberFormat="1" applyFont="1" applyFill="1" applyBorder="1" applyAlignment="1">
      <alignment horizontal="center" vertical="center" wrapText="1"/>
    </xf>
    <xf numFmtId="167" fontId="58" fillId="36" borderId="12" xfId="44" applyNumberFormat="1" applyFont="1" applyFill="1" applyBorder="1" applyAlignment="1">
      <alignment horizontal="center" vertical="center" wrapText="1"/>
    </xf>
    <xf numFmtId="167" fontId="60" fillId="36" borderId="12" xfId="44" applyNumberFormat="1" applyFont="1" applyFill="1" applyBorder="1" applyAlignment="1">
      <alignment horizontal="center" vertical="center" wrapText="1"/>
    </xf>
    <xf numFmtId="167" fontId="58" fillId="34" borderId="12" xfId="44" applyNumberFormat="1" applyFont="1" applyFill="1" applyBorder="1" applyAlignment="1">
      <alignment horizontal="center" vertical="center" wrapText="1"/>
    </xf>
    <xf numFmtId="167" fontId="64" fillId="33" borderId="10" xfId="44" applyNumberFormat="1" applyFont="1" applyFill="1" applyBorder="1" applyAlignment="1">
      <alignment horizontal="center" vertical="center" wrapText="1"/>
    </xf>
    <xf numFmtId="167" fontId="64" fillId="33" borderId="16" xfId="44" applyNumberFormat="1" applyFont="1" applyFill="1" applyBorder="1" applyAlignment="1">
      <alignment horizontal="center" vertical="center" wrapText="1"/>
    </xf>
    <xf numFmtId="167" fontId="64" fillId="33" borderId="17" xfId="44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 wrapText="1"/>
    </xf>
    <xf numFmtId="167" fontId="64" fillId="33" borderId="19" xfId="44" applyNumberFormat="1" applyFont="1" applyFill="1" applyBorder="1" applyAlignment="1">
      <alignment horizontal="center" vertical="center" wrapText="1"/>
    </xf>
    <xf numFmtId="166" fontId="58" fillId="33" borderId="19" xfId="44" applyFont="1" applyFill="1" applyBorder="1" applyAlignment="1">
      <alignment horizontal="center" vertical="center" wrapText="1"/>
    </xf>
    <xf numFmtId="168" fontId="58" fillId="33" borderId="20" xfId="44" applyNumberFormat="1" applyFont="1" applyFill="1" applyBorder="1" applyAlignment="1">
      <alignment horizontal="center" vertical="center"/>
    </xf>
    <xf numFmtId="169" fontId="58" fillId="0" borderId="21" xfId="44" applyNumberFormat="1" applyFont="1" applyFill="1" applyBorder="1" applyAlignment="1">
      <alignment horizontal="center" vertical="center"/>
    </xf>
    <xf numFmtId="171" fontId="58" fillId="0" borderId="20" xfId="45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left" vertical="center" wrapText="1"/>
    </xf>
    <xf numFmtId="169" fontId="58" fillId="0" borderId="22" xfId="44" applyNumberFormat="1" applyFont="1" applyFill="1" applyBorder="1" applyAlignment="1">
      <alignment horizontal="center" vertical="center" wrapText="1"/>
    </xf>
    <xf numFmtId="167" fontId="64" fillId="37" borderId="19" xfId="44" applyNumberFormat="1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left" vertical="center" wrapText="1"/>
    </xf>
    <xf numFmtId="168" fontId="58" fillId="33" borderId="23" xfId="44" applyNumberFormat="1" applyFont="1" applyFill="1" applyBorder="1" applyAlignment="1">
      <alignment horizontal="center" vertical="center"/>
    </xf>
    <xf numFmtId="169" fontId="58" fillId="0" borderId="24" xfId="44" applyNumberFormat="1" applyFont="1" applyFill="1" applyBorder="1" applyAlignment="1">
      <alignment horizontal="center" vertical="center"/>
    </xf>
    <xf numFmtId="171" fontId="58" fillId="0" borderId="23" xfId="45" applyFont="1" applyFill="1" applyBorder="1" applyAlignment="1">
      <alignment horizontal="center" vertical="center"/>
    </xf>
    <xf numFmtId="166" fontId="58" fillId="37" borderId="10" xfId="44" applyFont="1" applyFill="1" applyBorder="1" applyAlignment="1">
      <alignment horizontal="justify" vertical="center" wrapText="1"/>
    </xf>
    <xf numFmtId="0" fontId="64" fillId="35" borderId="17" xfId="0" applyFont="1" applyFill="1" applyBorder="1" applyAlignment="1">
      <alignment horizontal="left" vertical="center" wrapText="1"/>
    </xf>
    <xf numFmtId="166" fontId="64" fillId="33" borderId="10" xfId="44" applyFont="1" applyFill="1" applyBorder="1" applyAlignment="1">
      <alignment horizontal="left" vertical="center" wrapText="1"/>
    </xf>
    <xf numFmtId="166" fontId="64" fillId="37" borderId="10" xfId="44" applyFont="1" applyFill="1" applyBorder="1" applyAlignment="1">
      <alignment horizontal="left" vertical="center" wrapText="1"/>
    </xf>
    <xf numFmtId="167" fontId="64" fillId="35" borderId="10" xfId="44" applyNumberFormat="1" applyFont="1" applyFill="1" applyBorder="1" applyAlignment="1">
      <alignment horizontal="center" vertical="center" wrapText="1"/>
    </xf>
    <xf numFmtId="166" fontId="64" fillId="35" borderId="10" xfId="44" applyFont="1" applyFill="1" applyBorder="1" applyAlignment="1">
      <alignment horizontal="center" vertical="center" wrapText="1"/>
    </xf>
    <xf numFmtId="166" fontId="58" fillId="35" borderId="10" xfId="44" applyFont="1" applyFill="1" applyBorder="1" applyAlignment="1">
      <alignment horizontal="center" vertical="center" wrapText="1"/>
    </xf>
    <xf numFmtId="166" fontId="64" fillId="0" borderId="10" xfId="44" applyFont="1" applyFill="1" applyBorder="1" applyAlignment="1">
      <alignment horizontal="left" vertical="center" wrapText="1"/>
    </xf>
    <xf numFmtId="166" fontId="58" fillId="37" borderId="10" xfId="44" applyFont="1" applyFill="1" applyBorder="1" applyAlignment="1">
      <alignment horizontal="center" vertical="center" wrapText="1"/>
    </xf>
    <xf numFmtId="171" fontId="58" fillId="35" borderId="10" xfId="45" applyFont="1" applyFill="1" applyBorder="1" applyAlignment="1">
      <alignment horizontal="center" vertical="center"/>
    </xf>
    <xf numFmtId="49" fontId="64" fillId="33" borderId="25" xfId="44" applyNumberFormat="1" applyFont="1" applyFill="1" applyBorder="1" applyAlignment="1">
      <alignment horizontal="left" vertical="center" wrapText="1"/>
    </xf>
    <xf numFmtId="166" fontId="64" fillId="33" borderId="10" xfId="44" applyFont="1" applyFill="1" applyBorder="1" applyAlignment="1" applyProtection="1">
      <alignment horizontal="left" vertical="center" wrapText="1" shrinkToFit="1"/>
      <protection locked="0"/>
    </xf>
    <xf numFmtId="166" fontId="64" fillId="37" borderId="11" xfId="44" applyFont="1" applyFill="1" applyBorder="1" applyAlignment="1" applyProtection="1">
      <alignment horizontal="left" vertical="center" wrapText="1" shrinkToFit="1"/>
      <protection locked="0"/>
    </xf>
    <xf numFmtId="167" fontId="64" fillId="37" borderId="10" xfId="44" applyNumberFormat="1" applyFont="1" applyFill="1" applyBorder="1" applyAlignment="1">
      <alignment horizontal="center" vertical="center" wrapText="1"/>
    </xf>
    <xf numFmtId="166" fontId="64" fillId="37" borderId="10" xfId="44" applyFont="1" applyFill="1" applyBorder="1" applyAlignment="1">
      <alignment horizontal="center" vertical="center" wrapText="1"/>
    </xf>
    <xf numFmtId="166" fontId="64" fillId="37" borderId="10" xfId="44" applyFont="1" applyFill="1" applyBorder="1" applyAlignment="1" applyProtection="1">
      <alignment horizontal="left" vertical="center" wrapText="1" shrinkToFit="1"/>
      <protection locked="0"/>
    </xf>
    <xf numFmtId="0" fontId="60" fillId="35" borderId="10" xfId="0" applyFont="1" applyFill="1" applyBorder="1" applyAlignment="1" applyProtection="1">
      <alignment horizontal="left" vertical="center" wrapText="1"/>
      <protection hidden="1"/>
    </xf>
    <xf numFmtId="0" fontId="65" fillId="35" borderId="10" xfId="0" applyFont="1" applyFill="1" applyBorder="1" applyAlignment="1" applyProtection="1">
      <alignment horizontal="left" vertical="center" wrapText="1"/>
      <protection hidden="1"/>
    </xf>
    <xf numFmtId="166" fontId="64" fillId="35" borderId="10" xfId="44" applyFont="1" applyFill="1" applyBorder="1" applyAlignment="1">
      <alignment horizontal="left" vertical="center" wrapText="1"/>
    </xf>
    <xf numFmtId="167" fontId="64" fillId="36" borderId="12" xfId="44" applyNumberFormat="1" applyFont="1" applyFill="1" applyBorder="1" applyAlignment="1">
      <alignment horizontal="center" vertical="center" wrapText="1"/>
    </xf>
    <xf numFmtId="166" fontId="64" fillId="35" borderId="10" xfId="44" applyFont="1" applyFill="1" applyBorder="1" applyAlignment="1">
      <alignment horizontal="justify" vertical="center" wrapText="1"/>
    </xf>
    <xf numFmtId="166" fontId="60" fillId="35" borderId="10" xfId="44" applyFont="1" applyFill="1" applyBorder="1" applyAlignment="1">
      <alignment horizontal="center" vertical="center" wrapText="1"/>
    </xf>
    <xf numFmtId="167" fontId="64" fillId="35" borderId="12" xfId="44" applyNumberFormat="1" applyFont="1" applyFill="1" applyBorder="1" applyAlignment="1">
      <alignment horizontal="center" vertical="center" wrapText="1"/>
    </xf>
    <xf numFmtId="168" fontId="64" fillId="35" borderId="10" xfId="44" applyNumberFormat="1" applyFont="1" applyFill="1" applyBorder="1" applyAlignment="1">
      <alignment horizontal="center" vertical="center"/>
    </xf>
    <xf numFmtId="169" fontId="64" fillId="35" borderId="10" xfId="44" applyNumberFormat="1" applyFont="1" applyFill="1" applyBorder="1" applyAlignment="1">
      <alignment horizontal="center" vertical="center"/>
    </xf>
    <xf numFmtId="167" fontId="65" fillId="34" borderId="12" xfId="44" applyNumberFormat="1" applyFont="1" applyFill="1" applyBorder="1" applyAlignment="1">
      <alignment horizontal="center" vertical="center" wrapText="1"/>
    </xf>
    <xf numFmtId="166" fontId="65" fillId="35" borderId="10" xfId="44" applyFont="1" applyFill="1" applyBorder="1" applyAlignment="1">
      <alignment horizontal="center" vertical="center" wrapText="1"/>
    </xf>
    <xf numFmtId="166" fontId="64" fillId="37" borderId="10" xfId="44" applyFont="1" applyFill="1" applyBorder="1" applyAlignment="1">
      <alignment horizontal="justify" vertical="center" wrapText="1"/>
    </xf>
    <xf numFmtId="167" fontId="65" fillId="35" borderId="12" xfId="44" applyNumberFormat="1" applyFont="1" applyFill="1" applyBorder="1" applyAlignment="1">
      <alignment horizontal="center" vertical="center" wrapText="1"/>
    </xf>
    <xf numFmtId="166" fontId="64" fillId="33" borderId="10" xfId="44" applyFont="1" applyFill="1" applyBorder="1" applyAlignment="1">
      <alignment horizontal="justify" vertical="center" wrapText="1"/>
    </xf>
    <xf numFmtId="0" fontId="60" fillId="37" borderId="10" xfId="0" applyFont="1" applyFill="1" applyBorder="1" applyAlignment="1" applyProtection="1">
      <alignment horizontal="left" vertical="center" wrapText="1"/>
      <protection hidden="1"/>
    </xf>
    <xf numFmtId="0" fontId="65" fillId="37" borderId="10" xfId="0" applyFont="1" applyFill="1" applyBorder="1" applyAlignment="1" applyProtection="1">
      <alignment horizontal="left" vertical="center" wrapText="1"/>
      <protection hidden="1"/>
    </xf>
    <xf numFmtId="167" fontId="64" fillId="37" borderId="17" xfId="44" applyNumberFormat="1" applyFont="1" applyFill="1" applyBorder="1" applyAlignment="1">
      <alignment horizontal="center" vertical="center" wrapText="1"/>
    </xf>
    <xf numFmtId="166" fontId="58" fillId="37" borderId="17" xfId="44" applyFont="1" applyFill="1" applyBorder="1" applyAlignment="1">
      <alignment horizontal="center" vertical="center" wrapText="1"/>
    </xf>
    <xf numFmtId="166" fontId="64" fillId="37" borderId="19" xfId="44" applyFont="1" applyFill="1" applyBorder="1" applyAlignment="1">
      <alignment horizontal="center" vertical="center" wrapText="1"/>
    </xf>
    <xf numFmtId="166" fontId="57" fillId="33" borderId="11" xfId="44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left" vertical="center" wrapText="1"/>
    </xf>
    <xf numFmtId="166" fontId="58" fillId="37" borderId="19" xfId="44" applyFont="1" applyFill="1" applyBorder="1" applyAlignment="1">
      <alignment horizontal="center" vertical="center" wrapText="1"/>
    </xf>
    <xf numFmtId="168" fontId="58" fillId="0" borderId="19" xfId="44" applyNumberFormat="1" applyFont="1" applyFill="1" applyBorder="1" applyAlignment="1">
      <alignment horizontal="center" vertical="center"/>
    </xf>
    <xf numFmtId="166" fontId="57" fillId="33" borderId="26" xfId="44" applyFont="1" applyFill="1" applyBorder="1" applyAlignment="1">
      <alignment horizontal="justify" vertical="center"/>
    </xf>
    <xf numFmtId="166" fontId="57" fillId="33" borderId="17" xfId="44" applyFont="1" applyFill="1" applyBorder="1" applyAlignment="1">
      <alignment horizontal="center" vertical="center"/>
    </xf>
    <xf numFmtId="168" fontId="58" fillId="33" borderId="17" xfId="44" applyNumberFormat="1" applyFont="1" applyFill="1" applyBorder="1" applyAlignment="1">
      <alignment horizontal="center" vertical="center"/>
    </xf>
    <xf numFmtId="169" fontId="58" fillId="0" borderId="17" xfId="44" applyNumberFormat="1" applyFont="1" applyFill="1" applyBorder="1" applyAlignment="1">
      <alignment horizontal="center" vertical="center"/>
    </xf>
    <xf numFmtId="171" fontId="58" fillId="0" borderId="17" xfId="45" applyFont="1" applyFill="1" applyBorder="1" applyAlignment="1">
      <alignment horizontal="center" vertical="center"/>
    </xf>
    <xf numFmtId="169" fontId="58" fillId="0" borderId="17" xfId="44" applyNumberFormat="1" applyFont="1" applyFill="1" applyBorder="1" applyAlignment="1">
      <alignment horizontal="center" vertical="center" wrapText="1"/>
    </xf>
    <xf numFmtId="166" fontId="0" fillId="0" borderId="17" xfId="44" applyFont="1" applyFill="1" applyBorder="1" applyAlignment="1">
      <alignment/>
    </xf>
    <xf numFmtId="166" fontId="57" fillId="33" borderId="27" xfId="44" applyFont="1" applyFill="1" applyBorder="1" applyAlignment="1">
      <alignment horizontal="center" vertical="center"/>
    </xf>
    <xf numFmtId="166" fontId="0" fillId="0" borderId="0" xfId="44" applyFont="1" applyFill="1" applyBorder="1" applyAlignment="1">
      <alignment/>
    </xf>
    <xf numFmtId="0" fontId="33" fillId="35" borderId="17" xfId="0" applyFont="1" applyFill="1" applyBorder="1" applyAlignment="1">
      <alignment horizontal="left" vertical="center" wrapText="1"/>
    </xf>
    <xf numFmtId="166" fontId="56" fillId="0" borderId="14" xfId="44" applyFont="1" applyFill="1" applyBorder="1" applyAlignment="1">
      <alignment horizontal="justify" vertical="center" wrapText="1"/>
    </xf>
    <xf numFmtId="166" fontId="64" fillId="0" borderId="0" xfId="44" applyFont="1" applyFill="1" applyAlignment="1">
      <alignment horizontal="justify" vertical="center" wrapText="1"/>
    </xf>
    <xf numFmtId="166" fontId="58" fillId="0" borderId="0" xfId="44" applyFont="1" applyFill="1" applyAlignment="1">
      <alignment horizontal="left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Percent" xfId="45"/>
    <cellStyle name="Heading" xfId="46"/>
    <cellStyle name="Heading 1" xfId="47"/>
    <cellStyle name="Heading1" xfId="48"/>
    <cellStyle name="Heading1 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_Arkusz1" xfId="57"/>
    <cellStyle name="Obliczenia" xfId="58"/>
    <cellStyle name="Percent" xfId="59"/>
    <cellStyle name="Result" xfId="60"/>
    <cellStyle name="Result 1" xfId="61"/>
    <cellStyle name="Result2" xfId="62"/>
    <cellStyle name="Result2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="90" zoomScaleNormal="90" zoomScalePageLayoutView="0" workbookViewId="0" topLeftCell="A1">
      <selection activeCell="K14" sqref="K14"/>
    </sheetView>
  </sheetViews>
  <sheetFormatPr defaultColWidth="8.75390625" defaultRowHeight="14.25"/>
  <cols>
    <col min="1" max="1" width="4.00390625" style="1" customWidth="1"/>
    <col min="2" max="2" width="50.25390625" style="1" customWidth="1"/>
    <col min="3" max="3" width="7.375" style="1" customWidth="1"/>
    <col min="4" max="4" width="4.375" style="1" customWidth="1"/>
    <col min="5" max="5" width="13.25390625" style="1" customWidth="1"/>
    <col min="6" max="6" width="14.50390625" style="1" customWidth="1"/>
    <col min="7" max="7" width="14.375" style="1" customWidth="1"/>
    <col min="8" max="8" width="11.00390625" style="1" customWidth="1"/>
    <col min="9" max="9" width="7.25390625" style="1" customWidth="1"/>
    <col min="10" max="10" width="11.00390625" style="1" customWidth="1"/>
    <col min="11" max="11" width="9.125" style="1" customWidth="1"/>
    <col min="12" max="16384" width="8.75390625" style="1" customWidth="1"/>
  </cols>
  <sheetData>
    <row r="1" ht="14.25">
      <c r="J1" s="2" t="s">
        <v>0</v>
      </c>
    </row>
    <row r="2" ht="14.25">
      <c r="J2" s="2"/>
    </row>
    <row r="3" spans="1:10" ht="14.25">
      <c r="A3" s="3" t="s">
        <v>1</v>
      </c>
      <c r="B3" s="4"/>
      <c r="C3" s="4"/>
      <c r="D3" s="4"/>
      <c r="E3" s="4"/>
      <c r="F3" s="4"/>
      <c r="G3" s="4"/>
      <c r="H3" s="4"/>
      <c r="I3" s="4"/>
      <c r="J3" s="2"/>
    </row>
    <row r="4" spans="1:10" ht="14.25">
      <c r="A4" s="5" t="s">
        <v>2</v>
      </c>
      <c r="B4" s="4"/>
      <c r="C4" s="4"/>
      <c r="D4" s="4"/>
      <c r="E4" s="4"/>
      <c r="F4" s="4"/>
      <c r="G4" s="4"/>
      <c r="H4" s="4"/>
      <c r="I4" s="4"/>
      <c r="J4" s="2"/>
    </row>
    <row r="5" spans="1:10" ht="9" customHeight="1">
      <c r="A5" s="3"/>
      <c r="B5" s="4"/>
      <c r="C5" s="4"/>
      <c r="D5" s="4"/>
      <c r="E5" s="4"/>
      <c r="F5" s="4"/>
      <c r="G5" s="4"/>
      <c r="H5" s="4"/>
      <c r="I5" s="4"/>
      <c r="J5" s="2"/>
    </row>
    <row r="6" spans="1:10" ht="14.25" customHeight="1">
      <c r="A6" s="138" t="s">
        <v>185</v>
      </c>
      <c r="B6" s="138"/>
      <c r="C6" s="138"/>
      <c r="D6" s="138"/>
      <c r="E6" s="138"/>
      <c r="F6" s="138"/>
      <c r="G6" s="138"/>
      <c r="H6" s="138"/>
      <c r="I6" s="138"/>
      <c r="J6" s="2"/>
    </row>
    <row r="7" spans="1:12" ht="31.5" customHeight="1">
      <c r="A7" s="6" t="s">
        <v>3</v>
      </c>
      <c r="B7" s="7" t="s">
        <v>4</v>
      </c>
      <c r="C7" s="8" t="s">
        <v>5</v>
      </c>
      <c r="D7" s="6" t="s">
        <v>6</v>
      </c>
      <c r="E7" s="6" t="s">
        <v>7</v>
      </c>
      <c r="F7" s="9" t="s">
        <v>8</v>
      </c>
      <c r="G7" s="9" t="s">
        <v>9</v>
      </c>
      <c r="H7" s="9" t="s">
        <v>10</v>
      </c>
      <c r="I7" s="8" t="s">
        <v>11</v>
      </c>
      <c r="J7" s="9" t="s">
        <v>12</v>
      </c>
      <c r="L7" s="10"/>
    </row>
    <row r="8" spans="1:10" ht="14.25">
      <c r="A8" s="6">
        <v>1</v>
      </c>
      <c r="B8" s="11" t="s">
        <v>13</v>
      </c>
      <c r="C8" s="12">
        <v>150</v>
      </c>
      <c r="D8" s="13" t="s">
        <v>14</v>
      </c>
      <c r="E8" s="13"/>
      <c r="F8" s="14"/>
      <c r="G8" s="14"/>
      <c r="H8" s="15"/>
      <c r="I8" s="16"/>
      <c r="J8" s="17"/>
    </row>
    <row r="9" spans="1:10" ht="14.25">
      <c r="A9" s="6">
        <f aca="true" t="shared" si="0" ref="A9:A72">A8+1</f>
        <v>2</v>
      </c>
      <c r="B9" s="11" t="s">
        <v>15</v>
      </c>
      <c r="C9" s="12">
        <v>220</v>
      </c>
      <c r="D9" s="13" t="s">
        <v>14</v>
      </c>
      <c r="E9" s="13"/>
      <c r="F9" s="14"/>
      <c r="G9" s="14"/>
      <c r="H9" s="15"/>
      <c r="I9" s="16"/>
      <c r="J9" s="17"/>
    </row>
    <row r="10" spans="1:10" ht="36">
      <c r="A10" s="6">
        <f t="shared" si="0"/>
        <v>3</v>
      </c>
      <c r="B10" s="11" t="s">
        <v>16</v>
      </c>
      <c r="C10" s="12">
        <v>50</v>
      </c>
      <c r="D10" s="13" t="s">
        <v>14</v>
      </c>
      <c r="E10" s="13"/>
      <c r="F10" s="14"/>
      <c r="G10" s="14"/>
      <c r="H10" s="15"/>
      <c r="I10" s="16"/>
      <c r="J10" s="17"/>
    </row>
    <row r="11" spans="1:10" ht="14.25">
      <c r="A11" s="6">
        <f t="shared" si="0"/>
        <v>4</v>
      </c>
      <c r="B11" s="11" t="s">
        <v>17</v>
      </c>
      <c r="C11" s="12">
        <v>800</v>
      </c>
      <c r="D11" s="13" t="s">
        <v>18</v>
      </c>
      <c r="E11" s="13"/>
      <c r="F11" s="14"/>
      <c r="G11" s="14"/>
      <c r="H11" s="15"/>
      <c r="I11" s="16"/>
      <c r="J11" s="17"/>
    </row>
    <row r="12" spans="1:10" ht="24">
      <c r="A12" s="6">
        <f t="shared" si="0"/>
        <v>5</v>
      </c>
      <c r="B12" s="11" t="s">
        <v>19</v>
      </c>
      <c r="C12" s="12">
        <v>200</v>
      </c>
      <c r="D12" s="13" t="s">
        <v>18</v>
      </c>
      <c r="E12" s="13"/>
      <c r="F12" s="14"/>
      <c r="G12" s="14"/>
      <c r="H12" s="15"/>
      <c r="I12" s="16"/>
      <c r="J12" s="17"/>
    </row>
    <row r="13" spans="1:10" ht="14.25">
      <c r="A13" s="6">
        <f t="shared" si="0"/>
        <v>6</v>
      </c>
      <c r="B13" s="18" t="s">
        <v>20</v>
      </c>
      <c r="C13" s="12">
        <v>28</v>
      </c>
      <c r="D13" s="13" t="s">
        <v>14</v>
      </c>
      <c r="E13" s="13"/>
      <c r="F13" s="14"/>
      <c r="G13" s="14"/>
      <c r="H13" s="15"/>
      <c r="I13" s="16"/>
      <c r="J13" s="17"/>
    </row>
    <row r="14" spans="1:10" ht="96">
      <c r="A14" s="6">
        <f t="shared" si="0"/>
        <v>7</v>
      </c>
      <c r="B14" s="90" t="s">
        <v>135</v>
      </c>
      <c r="C14" s="12">
        <v>90</v>
      </c>
      <c r="D14" s="13" t="s">
        <v>14</v>
      </c>
      <c r="E14" s="13"/>
      <c r="F14" s="14"/>
      <c r="G14" s="14"/>
      <c r="H14" s="15"/>
      <c r="I14" s="16"/>
      <c r="J14" s="17"/>
    </row>
    <row r="15" spans="1:10" ht="96">
      <c r="A15" s="6">
        <f t="shared" si="0"/>
        <v>8</v>
      </c>
      <c r="B15" s="90" t="s">
        <v>136</v>
      </c>
      <c r="C15" s="12">
        <v>200</v>
      </c>
      <c r="D15" s="13" t="s">
        <v>14</v>
      </c>
      <c r="E15" s="13"/>
      <c r="F15" s="14"/>
      <c r="G15" s="14"/>
      <c r="H15" s="15"/>
      <c r="I15" s="16"/>
      <c r="J15" s="17"/>
    </row>
    <row r="16" spans="1:10" ht="96">
      <c r="A16" s="6">
        <f t="shared" si="0"/>
        <v>9</v>
      </c>
      <c r="B16" s="90" t="s">
        <v>137</v>
      </c>
      <c r="C16" s="12">
        <v>60</v>
      </c>
      <c r="D16" s="13" t="s">
        <v>14</v>
      </c>
      <c r="E16" s="13"/>
      <c r="F16" s="14"/>
      <c r="G16" s="14"/>
      <c r="H16" s="15"/>
      <c r="I16" s="16"/>
      <c r="J16" s="17"/>
    </row>
    <row r="17" spans="1:10" ht="96">
      <c r="A17" s="6">
        <f t="shared" si="0"/>
        <v>10</v>
      </c>
      <c r="B17" s="90" t="s">
        <v>138</v>
      </c>
      <c r="C17" s="12">
        <v>150</v>
      </c>
      <c r="D17" s="13" t="s">
        <v>14</v>
      </c>
      <c r="E17" s="13"/>
      <c r="F17" s="14"/>
      <c r="G17" s="14"/>
      <c r="H17" s="15"/>
      <c r="I17" s="16"/>
      <c r="J17" s="17"/>
    </row>
    <row r="18" spans="1:10" ht="24">
      <c r="A18" s="6">
        <f t="shared" si="0"/>
        <v>11</v>
      </c>
      <c r="B18" s="18" t="s">
        <v>21</v>
      </c>
      <c r="C18" s="12">
        <v>500</v>
      </c>
      <c r="D18" s="13" t="s">
        <v>18</v>
      </c>
      <c r="E18" s="13"/>
      <c r="F18" s="14"/>
      <c r="G18" s="14"/>
      <c r="H18" s="15"/>
      <c r="I18" s="16"/>
      <c r="J18" s="17"/>
    </row>
    <row r="19" spans="1:10" ht="48">
      <c r="A19" s="6">
        <f t="shared" si="0"/>
        <v>12</v>
      </c>
      <c r="B19" s="18" t="s">
        <v>22</v>
      </c>
      <c r="C19" s="12">
        <v>700</v>
      </c>
      <c r="D19" s="13" t="s">
        <v>18</v>
      </c>
      <c r="E19" s="13"/>
      <c r="F19" s="14"/>
      <c r="G19" s="14"/>
      <c r="H19" s="15"/>
      <c r="I19" s="16"/>
      <c r="J19" s="17"/>
    </row>
    <row r="20" spans="1:10" ht="14.25">
      <c r="A20" s="6">
        <f t="shared" si="0"/>
        <v>13</v>
      </c>
      <c r="B20" s="18" t="s">
        <v>23</v>
      </c>
      <c r="C20" s="19">
        <v>15</v>
      </c>
      <c r="D20" s="20" t="s">
        <v>14</v>
      </c>
      <c r="E20" s="20"/>
      <c r="F20" s="21"/>
      <c r="G20" s="14"/>
      <c r="H20" s="15"/>
      <c r="I20" s="16"/>
      <c r="J20" s="17"/>
    </row>
    <row r="21" spans="1:10" ht="60">
      <c r="A21" s="6">
        <f t="shared" si="0"/>
        <v>14</v>
      </c>
      <c r="B21" s="11" t="s">
        <v>24</v>
      </c>
      <c r="C21" s="12">
        <v>150</v>
      </c>
      <c r="D21" s="13" t="s">
        <v>14</v>
      </c>
      <c r="E21" s="13"/>
      <c r="F21" s="14"/>
      <c r="G21" s="14"/>
      <c r="H21" s="15"/>
      <c r="I21" s="16"/>
      <c r="J21" s="17"/>
    </row>
    <row r="22" spans="1:10" ht="14.25">
      <c r="A22" s="6">
        <f t="shared" si="0"/>
        <v>15</v>
      </c>
      <c r="B22" s="11" t="s">
        <v>25</v>
      </c>
      <c r="C22" s="12">
        <v>3</v>
      </c>
      <c r="D22" s="13" t="s">
        <v>18</v>
      </c>
      <c r="E22" s="13"/>
      <c r="F22" s="14"/>
      <c r="G22" s="14"/>
      <c r="H22" s="15"/>
      <c r="I22" s="16"/>
      <c r="J22" s="17"/>
    </row>
    <row r="23" spans="1:10" ht="156">
      <c r="A23" s="6">
        <f t="shared" si="0"/>
        <v>16</v>
      </c>
      <c r="B23" s="92" t="s">
        <v>139</v>
      </c>
      <c r="C23" s="93">
        <v>13000</v>
      </c>
      <c r="D23" s="94" t="s">
        <v>18</v>
      </c>
      <c r="E23" s="94"/>
      <c r="F23" s="14"/>
      <c r="G23" s="14"/>
      <c r="H23" s="15"/>
      <c r="I23" s="16"/>
      <c r="J23" s="17"/>
    </row>
    <row r="24" spans="1:10" ht="156">
      <c r="A24" s="6">
        <f t="shared" si="0"/>
        <v>17</v>
      </c>
      <c r="B24" s="92" t="s">
        <v>140</v>
      </c>
      <c r="C24" s="93">
        <v>300</v>
      </c>
      <c r="D24" s="94" t="s">
        <v>18</v>
      </c>
      <c r="E24" s="94"/>
      <c r="F24" s="14"/>
      <c r="G24" s="14"/>
      <c r="H24" s="15"/>
      <c r="I24" s="16"/>
      <c r="J24" s="17"/>
    </row>
    <row r="25" spans="1:10" ht="210" customHeight="1">
      <c r="A25" s="6">
        <f t="shared" si="0"/>
        <v>18</v>
      </c>
      <c r="B25" s="96" t="s">
        <v>141</v>
      </c>
      <c r="C25" s="12">
        <v>250</v>
      </c>
      <c r="D25" s="13" t="s">
        <v>18</v>
      </c>
      <c r="E25" s="13"/>
      <c r="F25" s="21"/>
      <c r="G25" s="14"/>
      <c r="H25" s="15"/>
      <c r="I25" s="16"/>
      <c r="J25" s="17"/>
    </row>
    <row r="26" spans="1:10" ht="36">
      <c r="A26" s="6">
        <f t="shared" si="0"/>
        <v>19</v>
      </c>
      <c r="B26" s="11" t="s">
        <v>26</v>
      </c>
      <c r="C26" s="12">
        <v>500</v>
      </c>
      <c r="D26" s="13" t="s">
        <v>18</v>
      </c>
      <c r="E26" s="13"/>
      <c r="F26" s="14"/>
      <c r="G26" s="14"/>
      <c r="H26" s="15"/>
      <c r="I26" s="16"/>
      <c r="J26" s="17"/>
    </row>
    <row r="27" spans="1:10" ht="36">
      <c r="A27" s="6">
        <f t="shared" si="0"/>
        <v>20</v>
      </c>
      <c r="B27" s="11" t="s">
        <v>27</v>
      </c>
      <c r="C27" s="12">
        <v>100</v>
      </c>
      <c r="D27" s="13" t="s">
        <v>18</v>
      </c>
      <c r="E27" s="13"/>
      <c r="F27" s="14"/>
      <c r="G27" s="14"/>
      <c r="H27" s="15"/>
      <c r="I27" s="16"/>
      <c r="J27" s="17"/>
    </row>
    <row r="28" spans="1:10" ht="60">
      <c r="A28" s="6">
        <f t="shared" si="0"/>
        <v>21</v>
      </c>
      <c r="B28" s="11" t="s">
        <v>28</v>
      </c>
      <c r="C28" s="12">
        <v>100</v>
      </c>
      <c r="D28" s="13" t="s">
        <v>18</v>
      </c>
      <c r="E28" s="13"/>
      <c r="F28" s="14"/>
      <c r="G28" s="14"/>
      <c r="H28" s="15"/>
      <c r="I28" s="16"/>
      <c r="J28" s="17"/>
    </row>
    <row r="29" spans="1:10" ht="72">
      <c r="A29" s="6">
        <f t="shared" si="0"/>
        <v>22</v>
      </c>
      <c r="B29" s="11" t="s">
        <v>29</v>
      </c>
      <c r="C29" s="12">
        <v>500</v>
      </c>
      <c r="D29" s="13" t="s">
        <v>18</v>
      </c>
      <c r="E29" s="13"/>
      <c r="F29" s="14"/>
      <c r="G29" s="14"/>
      <c r="H29" s="15"/>
      <c r="I29" s="16"/>
      <c r="J29" s="17"/>
    </row>
    <row r="30" spans="1:10" ht="14.25">
      <c r="A30" s="6">
        <f t="shared" si="0"/>
        <v>23</v>
      </c>
      <c r="B30" s="11" t="s">
        <v>30</v>
      </c>
      <c r="C30" s="12">
        <v>1300</v>
      </c>
      <c r="D30" s="13" t="s">
        <v>18</v>
      </c>
      <c r="E30" s="13"/>
      <c r="F30" s="14"/>
      <c r="G30" s="14"/>
      <c r="H30" s="15"/>
      <c r="I30" s="16"/>
      <c r="J30" s="17"/>
    </row>
    <row r="31" spans="1:10" ht="14.25">
      <c r="A31" s="6">
        <f t="shared" si="0"/>
        <v>24</v>
      </c>
      <c r="B31" s="11" t="s">
        <v>31</v>
      </c>
      <c r="C31" s="12">
        <v>700</v>
      </c>
      <c r="D31" s="13" t="s">
        <v>18</v>
      </c>
      <c r="E31" s="13"/>
      <c r="F31" s="14"/>
      <c r="G31" s="14"/>
      <c r="H31" s="15"/>
      <c r="I31" s="16"/>
      <c r="J31" s="17"/>
    </row>
    <row r="32" spans="1:10" ht="24">
      <c r="A32" s="6">
        <f t="shared" si="0"/>
        <v>25</v>
      </c>
      <c r="B32" s="11" t="s">
        <v>32</v>
      </c>
      <c r="C32" s="12">
        <v>750</v>
      </c>
      <c r="D32" s="13" t="s">
        <v>18</v>
      </c>
      <c r="E32" s="13"/>
      <c r="F32" s="14"/>
      <c r="G32" s="14"/>
      <c r="H32" s="15"/>
      <c r="I32" s="16"/>
      <c r="J32" s="17"/>
    </row>
    <row r="33" spans="1:10" ht="24">
      <c r="A33" s="6">
        <f t="shared" si="0"/>
        <v>26</v>
      </c>
      <c r="B33" s="11" t="s">
        <v>33</v>
      </c>
      <c r="C33" s="19">
        <v>2500</v>
      </c>
      <c r="D33" s="13" t="s">
        <v>18</v>
      </c>
      <c r="E33" s="20"/>
      <c r="F33" s="14"/>
      <c r="G33" s="14"/>
      <c r="H33" s="15"/>
      <c r="I33" s="16"/>
      <c r="J33" s="17"/>
    </row>
    <row r="34" spans="1:10" ht="24">
      <c r="A34" s="6">
        <f t="shared" si="0"/>
        <v>27</v>
      </c>
      <c r="B34" s="92" t="s">
        <v>142</v>
      </c>
      <c r="C34" s="93">
        <v>900</v>
      </c>
      <c r="D34" s="94" t="s">
        <v>18</v>
      </c>
      <c r="E34" s="94"/>
      <c r="F34" s="14"/>
      <c r="G34" s="14"/>
      <c r="H34" s="15"/>
      <c r="I34" s="16"/>
      <c r="J34" s="17"/>
    </row>
    <row r="35" spans="1:10" ht="24">
      <c r="A35" s="6">
        <f t="shared" si="0"/>
        <v>28</v>
      </c>
      <c r="B35" s="11" t="s">
        <v>34</v>
      </c>
      <c r="C35" s="12">
        <v>100</v>
      </c>
      <c r="D35" s="13" t="s">
        <v>18</v>
      </c>
      <c r="E35" s="13"/>
      <c r="F35" s="14"/>
      <c r="G35" s="14"/>
      <c r="H35" s="15"/>
      <c r="I35" s="16"/>
      <c r="J35" s="17"/>
    </row>
    <row r="36" spans="1:10" ht="24">
      <c r="A36" s="6">
        <f t="shared" si="0"/>
        <v>29</v>
      </c>
      <c r="B36" s="11" t="s">
        <v>35</v>
      </c>
      <c r="C36" s="12">
        <v>50</v>
      </c>
      <c r="D36" s="13" t="s">
        <v>18</v>
      </c>
      <c r="E36" s="13"/>
      <c r="F36" s="14"/>
      <c r="G36" s="14"/>
      <c r="H36" s="15"/>
      <c r="I36" s="16"/>
      <c r="J36" s="17"/>
    </row>
    <row r="37" spans="1:10" ht="24">
      <c r="A37" s="6">
        <f t="shared" si="0"/>
        <v>30</v>
      </c>
      <c r="B37" s="91" t="s">
        <v>143</v>
      </c>
      <c r="C37" s="12">
        <v>200</v>
      </c>
      <c r="D37" s="13" t="s">
        <v>18</v>
      </c>
      <c r="E37" s="13"/>
      <c r="F37" s="14"/>
      <c r="G37" s="14"/>
      <c r="H37" s="15"/>
      <c r="I37" s="16"/>
      <c r="J37" s="17"/>
    </row>
    <row r="38" spans="1:10" ht="24">
      <c r="A38" s="6">
        <f t="shared" si="0"/>
        <v>31</v>
      </c>
      <c r="B38" s="11" t="s">
        <v>36</v>
      </c>
      <c r="C38" s="12">
        <v>1300</v>
      </c>
      <c r="D38" s="13" t="s">
        <v>18</v>
      </c>
      <c r="E38" s="13"/>
      <c r="F38" s="14"/>
      <c r="G38" s="14"/>
      <c r="H38" s="15"/>
      <c r="I38" s="16"/>
      <c r="J38" s="17"/>
    </row>
    <row r="39" spans="1:10" ht="14.25">
      <c r="A39" s="6">
        <f t="shared" si="0"/>
        <v>32</v>
      </c>
      <c r="B39" s="11" t="s">
        <v>37</v>
      </c>
      <c r="C39" s="12">
        <v>25</v>
      </c>
      <c r="D39" s="13" t="s">
        <v>18</v>
      </c>
      <c r="E39" s="13"/>
      <c r="F39" s="14"/>
      <c r="G39" s="14"/>
      <c r="H39" s="15"/>
      <c r="I39" s="16"/>
      <c r="J39" s="17"/>
    </row>
    <row r="40" spans="1:10" ht="24">
      <c r="A40" s="6">
        <f t="shared" si="0"/>
        <v>33</v>
      </c>
      <c r="B40" s="11" t="s">
        <v>38</v>
      </c>
      <c r="C40" s="12">
        <v>25</v>
      </c>
      <c r="D40" s="13" t="s">
        <v>18</v>
      </c>
      <c r="E40" s="13"/>
      <c r="F40" s="14"/>
      <c r="G40" s="14"/>
      <c r="H40" s="15"/>
      <c r="I40" s="16"/>
      <c r="J40" s="17"/>
    </row>
    <row r="41" spans="1:10" ht="24">
      <c r="A41" s="6">
        <f t="shared" si="0"/>
        <v>34</v>
      </c>
      <c r="B41" s="11" t="s">
        <v>39</v>
      </c>
      <c r="C41" s="12">
        <v>100</v>
      </c>
      <c r="D41" s="13" t="s">
        <v>18</v>
      </c>
      <c r="E41" s="20"/>
      <c r="F41" s="14"/>
      <c r="G41" s="14"/>
      <c r="H41" s="15"/>
      <c r="I41" s="16"/>
      <c r="J41" s="17"/>
    </row>
    <row r="42" spans="1:10" ht="14.25">
      <c r="A42" s="6">
        <f t="shared" si="0"/>
        <v>35</v>
      </c>
      <c r="B42" s="11" t="s">
        <v>40</v>
      </c>
      <c r="C42" s="12">
        <v>50</v>
      </c>
      <c r="D42" s="13" t="s">
        <v>18</v>
      </c>
      <c r="E42" s="13"/>
      <c r="F42" s="14"/>
      <c r="G42" s="14"/>
      <c r="H42" s="15"/>
      <c r="I42" s="16"/>
      <c r="J42" s="17"/>
    </row>
    <row r="43" spans="1:10" ht="24">
      <c r="A43" s="6">
        <f t="shared" si="0"/>
        <v>36</v>
      </c>
      <c r="B43" s="11" t="s">
        <v>41</v>
      </c>
      <c r="C43" s="12">
        <v>250</v>
      </c>
      <c r="D43" s="13" t="s">
        <v>18</v>
      </c>
      <c r="E43" s="13"/>
      <c r="F43" s="14"/>
      <c r="G43" s="14"/>
      <c r="H43" s="15"/>
      <c r="I43" s="16"/>
      <c r="J43" s="17"/>
    </row>
    <row r="44" spans="1:10" ht="60">
      <c r="A44" s="6">
        <f t="shared" si="0"/>
        <v>37</v>
      </c>
      <c r="B44" s="11" t="s">
        <v>42</v>
      </c>
      <c r="C44" s="19">
        <v>20</v>
      </c>
      <c r="D44" s="20" t="s">
        <v>18</v>
      </c>
      <c r="E44" s="13"/>
      <c r="F44" s="14"/>
      <c r="G44" s="14"/>
      <c r="H44" s="15"/>
      <c r="I44" s="16"/>
      <c r="J44" s="17"/>
    </row>
    <row r="45" spans="1:10" ht="72">
      <c r="A45" s="6">
        <f t="shared" si="0"/>
        <v>38</v>
      </c>
      <c r="B45" s="11" t="s">
        <v>43</v>
      </c>
      <c r="C45" s="19">
        <v>30</v>
      </c>
      <c r="D45" s="20" t="s">
        <v>18</v>
      </c>
      <c r="E45" s="13"/>
      <c r="F45" s="14"/>
      <c r="G45" s="14"/>
      <c r="H45" s="15"/>
      <c r="I45" s="16"/>
      <c r="J45" s="17"/>
    </row>
    <row r="46" spans="1:10" ht="60">
      <c r="A46" s="6">
        <f t="shared" si="0"/>
        <v>39</v>
      </c>
      <c r="B46" s="11" t="s">
        <v>44</v>
      </c>
      <c r="C46" s="19">
        <v>450</v>
      </c>
      <c r="D46" s="20" t="s">
        <v>18</v>
      </c>
      <c r="E46" s="13"/>
      <c r="F46" s="14"/>
      <c r="G46" s="14"/>
      <c r="H46" s="15"/>
      <c r="I46" s="16"/>
      <c r="J46" s="17"/>
    </row>
    <row r="47" spans="1:10" ht="60">
      <c r="A47" s="6">
        <f t="shared" si="0"/>
        <v>40</v>
      </c>
      <c r="B47" s="91" t="s">
        <v>144</v>
      </c>
      <c r="C47" s="12">
        <v>50</v>
      </c>
      <c r="D47" s="13" t="s">
        <v>18</v>
      </c>
      <c r="E47" s="95"/>
      <c r="F47" s="14"/>
      <c r="G47" s="14"/>
      <c r="H47" s="15"/>
      <c r="I47" s="16"/>
      <c r="J47" s="17"/>
    </row>
    <row r="48" spans="1:10" ht="14.25">
      <c r="A48" s="6">
        <f t="shared" si="0"/>
        <v>41</v>
      </c>
      <c r="B48" s="11" t="s">
        <v>45</v>
      </c>
      <c r="C48" s="12">
        <v>500</v>
      </c>
      <c r="D48" s="13" t="s">
        <v>18</v>
      </c>
      <c r="E48" s="13"/>
      <c r="F48" s="14"/>
      <c r="G48" s="14"/>
      <c r="H48" s="15"/>
      <c r="I48" s="16"/>
      <c r="J48" s="17"/>
    </row>
    <row r="49" spans="1:10" ht="120">
      <c r="A49" s="6">
        <f t="shared" si="0"/>
        <v>42</v>
      </c>
      <c r="B49" s="11" t="s">
        <v>129</v>
      </c>
      <c r="C49" s="19">
        <v>250</v>
      </c>
      <c r="D49" s="20" t="s">
        <v>18</v>
      </c>
      <c r="E49" s="20"/>
      <c r="F49" s="21"/>
      <c r="G49" s="14"/>
      <c r="H49" s="15"/>
      <c r="I49" s="16"/>
      <c r="J49" s="17"/>
    </row>
    <row r="50" spans="1:10" ht="84">
      <c r="A50" s="6">
        <f t="shared" si="0"/>
        <v>43</v>
      </c>
      <c r="B50" s="11" t="s">
        <v>46</v>
      </c>
      <c r="C50" s="12">
        <v>1500</v>
      </c>
      <c r="D50" s="13" t="s">
        <v>18</v>
      </c>
      <c r="E50" s="13"/>
      <c r="F50" s="14"/>
      <c r="G50" s="14"/>
      <c r="H50" s="15"/>
      <c r="I50" s="16"/>
      <c r="J50" s="17"/>
    </row>
    <row r="51" spans="1:10" ht="14.25">
      <c r="A51" s="6">
        <f t="shared" si="0"/>
        <v>44</v>
      </c>
      <c r="B51" s="11" t="s">
        <v>47</v>
      </c>
      <c r="C51" s="12">
        <v>20</v>
      </c>
      <c r="D51" s="13" t="s">
        <v>18</v>
      </c>
      <c r="E51" s="13"/>
      <c r="F51" s="14"/>
      <c r="G51" s="14"/>
      <c r="H51" s="15"/>
      <c r="I51" s="16"/>
      <c r="J51" s="17"/>
    </row>
    <row r="52" spans="1:10" ht="72">
      <c r="A52" s="6">
        <f t="shared" si="0"/>
        <v>45</v>
      </c>
      <c r="B52" s="11" t="s">
        <v>48</v>
      </c>
      <c r="C52" s="66">
        <v>20</v>
      </c>
      <c r="D52" s="13" t="s">
        <v>14</v>
      </c>
      <c r="E52" s="13"/>
      <c r="F52" s="14"/>
      <c r="G52" s="14"/>
      <c r="H52" s="15"/>
      <c r="I52" s="16"/>
      <c r="J52" s="17"/>
    </row>
    <row r="53" spans="1:10" ht="14.25">
      <c r="A53" s="6">
        <f t="shared" si="0"/>
        <v>46</v>
      </c>
      <c r="B53" s="11" t="s">
        <v>49</v>
      </c>
      <c r="C53" s="66">
        <v>50</v>
      </c>
      <c r="D53" s="13" t="s">
        <v>18</v>
      </c>
      <c r="E53" s="13"/>
      <c r="F53" s="14"/>
      <c r="G53" s="14"/>
      <c r="H53" s="15"/>
      <c r="I53" s="16"/>
      <c r="J53" s="17"/>
    </row>
    <row r="54" spans="1:10" ht="36">
      <c r="A54" s="6">
        <f t="shared" si="0"/>
        <v>47</v>
      </c>
      <c r="B54" s="11" t="s">
        <v>50</v>
      </c>
      <c r="C54" s="67">
        <v>50</v>
      </c>
      <c r="D54" s="13" t="s">
        <v>14</v>
      </c>
      <c r="E54" s="13"/>
      <c r="F54" s="14"/>
      <c r="G54" s="14"/>
      <c r="H54" s="15"/>
      <c r="I54" s="16"/>
      <c r="J54" s="17"/>
    </row>
    <row r="55" spans="1:10" ht="14.25">
      <c r="A55" s="6">
        <f t="shared" si="0"/>
        <v>48</v>
      </c>
      <c r="B55" s="11" t="s">
        <v>51</v>
      </c>
      <c r="C55" s="66">
        <v>20</v>
      </c>
      <c r="D55" s="13" t="s">
        <v>18</v>
      </c>
      <c r="E55" s="13"/>
      <c r="F55" s="14"/>
      <c r="G55" s="14"/>
      <c r="H55" s="15"/>
      <c r="I55" s="16"/>
      <c r="J55" s="17"/>
    </row>
    <row r="56" spans="1:10" ht="36">
      <c r="A56" s="6">
        <f t="shared" si="0"/>
        <v>49</v>
      </c>
      <c r="B56" s="11" t="s">
        <v>52</v>
      </c>
      <c r="C56" s="12">
        <v>36</v>
      </c>
      <c r="D56" s="13" t="s">
        <v>18</v>
      </c>
      <c r="E56" s="13"/>
      <c r="F56" s="14"/>
      <c r="G56" s="14"/>
      <c r="H56" s="15"/>
      <c r="I56" s="16"/>
      <c r="J56" s="17"/>
    </row>
    <row r="57" spans="1:10" ht="14.25">
      <c r="A57" s="6">
        <f t="shared" si="0"/>
        <v>50</v>
      </c>
      <c r="B57" s="11" t="s">
        <v>53</v>
      </c>
      <c r="C57" s="12">
        <v>50</v>
      </c>
      <c r="D57" s="13" t="s">
        <v>18</v>
      </c>
      <c r="E57" s="20"/>
      <c r="F57" s="14"/>
      <c r="G57" s="14"/>
      <c r="H57" s="15"/>
      <c r="I57" s="16"/>
      <c r="J57" s="17"/>
    </row>
    <row r="58" spans="1:10" ht="14.25">
      <c r="A58" s="6">
        <f t="shared" si="0"/>
        <v>51</v>
      </c>
      <c r="B58" s="11" t="s">
        <v>54</v>
      </c>
      <c r="C58" s="12">
        <v>150</v>
      </c>
      <c r="D58" s="13" t="s">
        <v>18</v>
      </c>
      <c r="E58" s="13"/>
      <c r="F58" s="14"/>
      <c r="G58" s="14"/>
      <c r="H58" s="15"/>
      <c r="I58" s="16"/>
      <c r="J58" s="17"/>
    </row>
    <row r="59" spans="1:10" ht="14.25">
      <c r="A59" s="6">
        <f t="shared" si="0"/>
        <v>52</v>
      </c>
      <c r="B59" s="11" t="s">
        <v>55</v>
      </c>
      <c r="C59" s="12">
        <v>100</v>
      </c>
      <c r="D59" s="13" t="s">
        <v>18</v>
      </c>
      <c r="E59" s="13"/>
      <c r="F59" s="14"/>
      <c r="G59" s="14"/>
      <c r="H59" s="15"/>
      <c r="I59" s="16"/>
      <c r="J59" s="17"/>
    </row>
    <row r="60" spans="1:10" ht="14.25">
      <c r="A60" s="6">
        <f t="shared" si="0"/>
        <v>53</v>
      </c>
      <c r="B60" s="11" t="s">
        <v>56</v>
      </c>
      <c r="C60" s="19">
        <v>300</v>
      </c>
      <c r="D60" s="20" t="s">
        <v>18</v>
      </c>
      <c r="E60" s="20"/>
      <c r="F60" s="21"/>
      <c r="G60" s="14"/>
      <c r="H60" s="15"/>
      <c r="I60" s="16"/>
      <c r="J60" s="17"/>
    </row>
    <row r="61" spans="1:10" ht="14.25">
      <c r="A61" s="6">
        <f t="shared" si="0"/>
        <v>54</v>
      </c>
      <c r="B61" s="11" t="s">
        <v>57</v>
      </c>
      <c r="C61" s="12">
        <v>50</v>
      </c>
      <c r="D61" s="13" t="s">
        <v>18</v>
      </c>
      <c r="E61" s="13"/>
      <c r="F61" s="14"/>
      <c r="G61" s="14"/>
      <c r="H61" s="15"/>
      <c r="I61" s="16"/>
      <c r="J61" s="17"/>
    </row>
    <row r="62" spans="1:10" ht="14.25">
      <c r="A62" s="6">
        <f t="shared" si="0"/>
        <v>55</v>
      </c>
      <c r="B62" s="11" t="s">
        <v>177</v>
      </c>
      <c r="C62" s="12">
        <v>100</v>
      </c>
      <c r="D62" s="13" t="s">
        <v>14</v>
      </c>
      <c r="E62" s="13"/>
      <c r="F62" s="14"/>
      <c r="G62" s="14"/>
      <c r="H62" s="15"/>
      <c r="I62" s="16"/>
      <c r="J62" s="17"/>
    </row>
    <row r="63" spans="1:10" ht="108">
      <c r="A63" s="6">
        <f t="shared" si="0"/>
        <v>56</v>
      </c>
      <c r="B63" s="92" t="s">
        <v>145</v>
      </c>
      <c r="C63" s="12">
        <v>10</v>
      </c>
      <c r="D63" s="13" t="s">
        <v>18</v>
      </c>
      <c r="E63" s="20"/>
      <c r="F63" s="14"/>
      <c r="G63" s="14"/>
      <c r="H63" s="15"/>
      <c r="I63" s="16"/>
      <c r="J63" s="17"/>
    </row>
    <row r="64" spans="1:10" ht="14.25">
      <c r="A64" s="6">
        <f t="shared" si="0"/>
        <v>57</v>
      </c>
      <c r="B64" s="11" t="s">
        <v>58</v>
      </c>
      <c r="C64" s="12">
        <v>30</v>
      </c>
      <c r="D64" s="13" t="s">
        <v>18</v>
      </c>
      <c r="E64" s="13"/>
      <c r="F64" s="14"/>
      <c r="G64" s="14"/>
      <c r="H64" s="15"/>
      <c r="I64" s="16"/>
      <c r="J64" s="17"/>
    </row>
    <row r="65" spans="1:10" ht="14.25">
      <c r="A65" s="6">
        <f t="shared" si="0"/>
        <v>58</v>
      </c>
      <c r="B65" s="11" t="s">
        <v>59</v>
      </c>
      <c r="C65" s="12">
        <v>20</v>
      </c>
      <c r="D65" s="13" t="s">
        <v>18</v>
      </c>
      <c r="E65" s="20"/>
      <c r="F65" s="14"/>
      <c r="G65" s="14"/>
      <c r="H65" s="15"/>
      <c r="I65" s="16"/>
      <c r="J65" s="17"/>
    </row>
    <row r="66" spans="1:10" ht="14.25">
      <c r="A66" s="6">
        <f t="shared" si="0"/>
        <v>59</v>
      </c>
      <c r="B66" s="11" t="s">
        <v>60</v>
      </c>
      <c r="C66" s="12">
        <v>80</v>
      </c>
      <c r="D66" s="13" t="s">
        <v>18</v>
      </c>
      <c r="E66" s="20"/>
      <c r="F66" s="14"/>
      <c r="G66" s="14"/>
      <c r="H66" s="15"/>
      <c r="I66" s="16"/>
      <c r="J66" s="17"/>
    </row>
    <row r="67" spans="1:10" ht="14.25">
      <c r="A67" s="6">
        <f t="shared" si="0"/>
        <v>60</v>
      </c>
      <c r="B67" s="11" t="s">
        <v>61</v>
      </c>
      <c r="C67" s="12">
        <v>10</v>
      </c>
      <c r="D67" s="13" t="s">
        <v>18</v>
      </c>
      <c r="E67" s="20"/>
      <c r="F67" s="14"/>
      <c r="G67" s="14"/>
      <c r="H67" s="15"/>
      <c r="I67" s="16"/>
      <c r="J67" s="17"/>
    </row>
    <row r="68" spans="1:10" ht="48">
      <c r="A68" s="6">
        <f t="shared" si="0"/>
        <v>61</v>
      </c>
      <c r="B68" s="91" t="s">
        <v>147</v>
      </c>
      <c r="C68" s="19">
        <v>1500</v>
      </c>
      <c r="D68" s="20" t="s">
        <v>14</v>
      </c>
      <c r="E68" s="97"/>
      <c r="F68" s="21"/>
      <c r="G68" s="14"/>
      <c r="H68" s="15"/>
      <c r="I68" s="16"/>
      <c r="J68" s="17"/>
    </row>
    <row r="69" spans="1:10" ht="14.25">
      <c r="A69" s="6">
        <f t="shared" si="0"/>
        <v>62</v>
      </c>
      <c r="B69" s="11" t="s">
        <v>62</v>
      </c>
      <c r="C69" s="19">
        <v>5</v>
      </c>
      <c r="D69" s="20" t="s">
        <v>18</v>
      </c>
      <c r="E69" s="20"/>
      <c r="F69" s="21"/>
      <c r="G69" s="14"/>
      <c r="H69" s="15"/>
      <c r="I69" s="16"/>
      <c r="J69" s="17"/>
    </row>
    <row r="70" spans="1:10" ht="24">
      <c r="A70" s="6">
        <f t="shared" si="0"/>
        <v>63</v>
      </c>
      <c r="B70" s="11" t="s">
        <v>63</v>
      </c>
      <c r="C70" s="19">
        <v>5</v>
      </c>
      <c r="D70" s="20" t="s">
        <v>18</v>
      </c>
      <c r="E70" s="20"/>
      <c r="F70" s="21"/>
      <c r="G70" s="14"/>
      <c r="H70" s="15"/>
      <c r="I70" s="22"/>
      <c r="J70" s="17"/>
    </row>
    <row r="71" spans="1:10" ht="24">
      <c r="A71" s="6">
        <f t="shared" si="0"/>
        <v>64</v>
      </c>
      <c r="B71" s="11" t="s">
        <v>64</v>
      </c>
      <c r="C71" s="19">
        <v>20</v>
      </c>
      <c r="D71" s="20" t="s">
        <v>14</v>
      </c>
      <c r="E71" s="20"/>
      <c r="F71" s="21"/>
      <c r="G71" s="14"/>
      <c r="H71" s="15"/>
      <c r="I71" s="98"/>
      <c r="J71" s="17"/>
    </row>
    <row r="72" spans="1:10" ht="26.25">
      <c r="A72" s="6">
        <f t="shared" si="0"/>
        <v>65</v>
      </c>
      <c r="B72" s="11" t="s">
        <v>65</v>
      </c>
      <c r="C72" s="20">
        <v>80</v>
      </c>
      <c r="D72" s="13" t="s">
        <v>14</v>
      </c>
      <c r="E72" s="20"/>
      <c r="F72" s="14"/>
      <c r="G72" s="14"/>
      <c r="H72" s="15"/>
      <c r="I72" s="16"/>
      <c r="J72" s="17"/>
    </row>
    <row r="73" spans="1:10" ht="14.25">
      <c r="A73" s="6">
        <f aca="true" t="shared" si="1" ref="A73:A136">A72+1</f>
        <v>66</v>
      </c>
      <c r="B73" s="11" t="s">
        <v>66</v>
      </c>
      <c r="C73" s="13">
        <v>15</v>
      </c>
      <c r="D73" s="13" t="s">
        <v>14</v>
      </c>
      <c r="E73" s="20"/>
      <c r="F73" s="14"/>
      <c r="G73" s="14"/>
      <c r="H73" s="15"/>
      <c r="I73" s="98"/>
      <c r="J73" s="17"/>
    </row>
    <row r="74" spans="1:10" ht="14.25">
      <c r="A74" s="6">
        <f t="shared" si="1"/>
        <v>67</v>
      </c>
      <c r="B74" s="11" t="s">
        <v>67</v>
      </c>
      <c r="C74" s="56">
        <v>5</v>
      </c>
      <c r="D74" s="13" t="s">
        <v>14</v>
      </c>
      <c r="E74" s="13"/>
      <c r="F74" s="14"/>
      <c r="G74" s="14"/>
      <c r="H74" s="15"/>
      <c r="I74" s="16"/>
      <c r="J74" s="17"/>
    </row>
    <row r="75" spans="1:10" ht="36">
      <c r="A75" s="6">
        <f t="shared" si="1"/>
        <v>68</v>
      </c>
      <c r="B75" s="91" t="s">
        <v>146</v>
      </c>
      <c r="C75" s="13">
        <v>85</v>
      </c>
      <c r="D75" s="13" t="s">
        <v>14</v>
      </c>
      <c r="E75" s="13"/>
      <c r="F75" s="14"/>
      <c r="G75" s="14"/>
      <c r="H75" s="15"/>
      <c r="I75" s="16"/>
      <c r="J75" s="17"/>
    </row>
    <row r="76" spans="1:10" ht="14.25">
      <c r="A76" s="6">
        <f t="shared" si="1"/>
        <v>69</v>
      </c>
      <c r="B76" s="11" t="s">
        <v>68</v>
      </c>
      <c r="C76" s="13">
        <v>5</v>
      </c>
      <c r="D76" s="13" t="s">
        <v>18</v>
      </c>
      <c r="E76" s="20"/>
      <c r="F76" s="14"/>
      <c r="G76" s="14"/>
      <c r="H76" s="15"/>
      <c r="I76" s="16"/>
      <c r="J76" s="17"/>
    </row>
    <row r="77" spans="1:10" ht="48">
      <c r="A77" s="6">
        <f t="shared" si="1"/>
        <v>70</v>
      </c>
      <c r="B77" s="11" t="s">
        <v>69</v>
      </c>
      <c r="C77" s="13">
        <v>6000</v>
      </c>
      <c r="D77" s="13" t="s">
        <v>18</v>
      </c>
      <c r="E77" s="95"/>
      <c r="F77" s="14"/>
      <c r="G77" s="14"/>
      <c r="H77" s="15"/>
      <c r="I77" s="16"/>
      <c r="J77" s="17"/>
    </row>
    <row r="78" spans="1:10" ht="36">
      <c r="A78" s="6">
        <f t="shared" si="1"/>
        <v>71</v>
      </c>
      <c r="B78" s="11" t="s">
        <v>70</v>
      </c>
      <c r="C78" s="13">
        <v>6000</v>
      </c>
      <c r="D78" s="13" t="s">
        <v>18</v>
      </c>
      <c r="E78" s="95"/>
      <c r="F78" s="14"/>
      <c r="G78" s="14"/>
      <c r="H78" s="15"/>
      <c r="I78" s="16"/>
      <c r="J78" s="17"/>
    </row>
    <row r="79" spans="1:10" ht="48">
      <c r="A79" s="6">
        <f t="shared" si="1"/>
        <v>72</v>
      </c>
      <c r="B79" s="11" t="s">
        <v>71</v>
      </c>
      <c r="C79" s="13">
        <v>500</v>
      </c>
      <c r="D79" s="13" t="s">
        <v>18</v>
      </c>
      <c r="E79" s="13"/>
      <c r="F79" s="14"/>
      <c r="G79" s="14"/>
      <c r="H79" s="15"/>
      <c r="I79" s="16"/>
      <c r="J79" s="17"/>
    </row>
    <row r="80" spans="1:10" ht="24">
      <c r="A80" s="6">
        <f t="shared" si="1"/>
        <v>73</v>
      </c>
      <c r="B80" s="11" t="s">
        <v>72</v>
      </c>
      <c r="C80" s="12">
        <v>1000</v>
      </c>
      <c r="D80" s="13" t="s">
        <v>14</v>
      </c>
      <c r="E80" s="56"/>
      <c r="F80" s="14"/>
      <c r="G80" s="14"/>
      <c r="H80" s="15"/>
      <c r="I80" s="16"/>
      <c r="J80" s="17"/>
    </row>
    <row r="81" spans="1:10" ht="14.25">
      <c r="A81" s="6">
        <f t="shared" si="1"/>
        <v>74</v>
      </c>
      <c r="B81" s="11" t="s">
        <v>73</v>
      </c>
      <c r="C81" s="12">
        <v>50</v>
      </c>
      <c r="D81" s="13" t="s">
        <v>18</v>
      </c>
      <c r="E81" s="23"/>
      <c r="F81" s="14"/>
      <c r="G81" s="14"/>
      <c r="H81" s="15"/>
      <c r="I81" s="16"/>
      <c r="J81" s="17"/>
    </row>
    <row r="82" spans="1:10" ht="14.25">
      <c r="A82" s="6">
        <f t="shared" si="1"/>
        <v>75</v>
      </c>
      <c r="B82" s="11" t="s">
        <v>74</v>
      </c>
      <c r="C82" s="12">
        <v>15</v>
      </c>
      <c r="D82" s="13" t="s">
        <v>18</v>
      </c>
      <c r="E82" s="20"/>
      <c r="F82" s="14"/>
      <c r="G82" s="14"/>
      <c r="H82" s="15"/>
      <c r="I82" s="22"/>
      <c r="J82" s="17"/>
    </row>
    <row r="83" spans="1:10" ht="36">
      <c r="A83" s="6">
        <f t="shared" si="1"/>
        <v>76</v>
      </c>
      <c r="B83" s="11" t="s">
        <v>75</v>
      </c>
      <c r="C83" s="66">
        <v>30</v>
      </c>
      <c r="D83" s="13" t="s">
        <v>18</v>
      </c>
      <c r="E83" s="13"/>
      <c r="F83" s="14"/>
      <c r="G83" s="14"/>
      <c r="H83" s="15"/>
      <c r="I83" s="16"/>
      <c r="J83" s="17"/>
    </row>
    <row r="84" spans="1:10" ht="14.25">
      <c r="A84" s="6">
        <f t="shared" si="1"/>
        <v>77</v>
      </c>
      <c r="B84" s="11" t="s">
        <v>76</v>
      </c>
      <c r="C84" s="12">
        <v>2000</v>
      </c>
      <c r="D84" s="13" t="s">
        <v>18</v>
      </c>
      <c r="E84" s="13"/>
      <c r="F84" s="14"/>
      <c r="G84" s="14"/>
      <c r="H84" s="15"/>
      <c r="I84" s="16"/>
      <c r="J84" s="17"/>
    </row>
    <row r="85" spans="1:10" ht="14.25">
      <c r="A85" s="6">
        <f t="shared" si="1"/>
        <v>78</v>
      </c>
      <c r="B85" s="11" t="s">
        <v>77</v>
      </c>
      <c r="C85" s="12">
        <v>100</v>
      </c>
      <c r="D85" s="13" t="s">
        <v>18</v>
      </c>
      <c r="E85" s="13"/>
      <c r="F85" s="14"/>
      <c r="G85" s="14"/>
      <c r="H85" s="15"/>
      <c r="I85" s="16"/>
      <c r="J85" s="17"/>
    </row>
    <row r="86" spans="1:10" ht="14.25">
      <c r="A86" s="6">
        <f t="shared" si="1"/>
        <v>79</v>
      </c>
      <c r="B86" s="11" t="s">
        <v>121</v>
      </c>
      <c r="C86" s="12">
        <v>30</v>
      </c>
      <c r="D86" s="13" t="s">
        <v>14</v>
      </c>
      <c r="E86" s="20"/>
      <c r="F86" s="14"/>
      <c r="G86" s="14"/>
      <c r="H86" s="15"/>
      <c r="I86" s="16"/>
      <c r="J86" s="17"/>
    </row>
    <row r="87" spans="1:10" ht="24">
      <c r="A87" s="6">
        <f t="shared" si="1"/>
        <v>80</v>
      </c>
      <c r="B87" s="99" t="s">
        <v>150</v>
      </c>
      <c r="C87" s="12">
        <v>10</v>
      </c>
      <c r="D87" s="13" t="s">
        <v>14</v>
      </c>
      <c r="E87" s="97"/>
      <c r="F87" s="14"/>
      <c r="G87" s="14"/>
      <c r="H87" s="15"/>
      <c r="I87" s="16"/>
      <c r="J87" s="17"/>
    </row>
    <row r="88" spans="1:10" ht="24">
      <c r="A88" s="6">
        <f t="shared" si="1"/>
        <v>81</v>
      </c>
      <c r="B88" s="99" t="s">
        <v>151</v>
      </c>
      <c r="C88" s="12">
        <v>5</v>
      </c>
      <c r="D88" s="13" t="s">
        <v>14</v>
      </c>
      <c r="E88" s="97"/>
      <c r="F88" s="14"/>
      <c r="G88" s="14"/>
      <c r="H88" s="15"/>
      <c r="I88" s="16"/>
      <c r="J88" s="17"/>
    </row>
    <row r="89" spans="1:10" ht="24">
      <c r="A89" s="6">
        <f t="shared" si="1"/>
        <v>82</v>
      </c>
      <c r="B89" s="99" t="s">
        <v>152</v>
      </c>
      <c r="C89" s="12">
        <v>5</v>
      </c>
      <c r="D89" s="13" t="s">
        <v>14</v>
      </c>
      <c r="E89" s="97"/>
      <c r="F89" s="14"/>
      <c r="G89" s="14"/>
      <c r="H89" s="15"/>
      <c r="I89" s="16"/>
      <c r="J89" s="17"/>
    </row>
    <row r="90" spans="1:10" ht="14.25">
      <c r="A90" s="6">
        <f t="shared" si="1"/>
        <v>83</v>
      </c>
      <c r="B90" s="11" t="s">
        <v>78</v>
      </c>
      <c r="C90" s="12">
        <v>2500</v>
      </c>
      <c r="D90" s="13" t="s">
        <v>18</v>
      </c>
      <c r="E90" s="13"/>
      <c r="F90" s="14"/>
      <c r="G90" s="14"/>
      <c r="H90" s="15"/>
      <c r="I90" s="16"/>
      <c r="J90" s="17"/>
    </row>
    <row r="91" spans="1:10" ht="14.25">
      <c r="A91" s="6">
        <f t="shared" si="1"/>
        <v>84</v>
      </c>
      <c r="B91" s="11" t="s">
        <v>79</v>
      </c>
      <c r="C91" s="12">
        <v>7500</v>
      </c>
      <c r="D91" s="13" t="s">
        <v>18</v>
      </c>
      <c r="E91" s="13"/>
      <c r="F91" s="14"/>
      <c r="G91" s="14"/>
      <c r="H91" s="15"/>
      <c r="I91" s="16"/>
      <c r="J91" s="17"/>
    </row>
    <row r="92" spans="1:10" ht="14.25">
      <c r="A92" s="6">
        <f t="shared" si="1"/>
        <v>85</v>
      </c>
      <c r="B92" s="11" t="s">
        <v>80</v>
      </c>
      <c r="C92" s="66">
        <v>240</v>
      </c>
      <c r="D92" s="13" t="s">
        <v>18</v>
      </c>
      <c r="E92" s="13"/>
      <c r="F92" s="14"/>
      <c r="G92" s="14"/>
      <c r="H92" s="15"/>
      <c r="I92" s="16"/>
      <c r="J92" s="17"/>
    </row>
    <row r="93" spans="1:10" ht="14.25">
      <c r="A93" s="6">
        <f t="shared" si="1"/>
        <v>86</v>
      </c>
      <c r="B93" s="11" t="s">
        <v>81</v>
      </c>
      <c r="C93" s="12">
        <v>2000</v>
      </c>
      <c r="D93" s="13" t="s">
        <v>18</v>
      </c>
      <c r="E93" s="13"/>
      <c r="F93" s="14"/>
      <c r="G93" s="14"/>
      <c r="H93" s="15"/>
      <c r="I93" s="16"/>
      <c r="J93" s="17"/>
    </row>
    <row r="94" spans="1:10" ht="14.25">
      <c r="A94" s="6">
        <f t="shared" si="1"/>
        <v>87</v>
      </c>
      <c r="B94" s="11" t="s">
        <v>82</v>
      </c>
      <c r="C94" s="12">
        <v>200</v>
      </c>
      <c r="D94" s="13" t="s">
        <v>14</v>
      </c>
      <c r="E94" s="23"/>
      <c r="F94" s="14"/>
      <c r="G94" s="14"/>
      <c r="H94" s="15"/>
      <c r="I94" s="16"/>
      <c r="J94" s="17"/>
    </row>
    <row r="95" spans="1:10" ht="14.25">
      <c r="A95" s="6">
        <f t="shared" si="1"/>
        <v>88</v>
      </c>
      <c r="B95" s="11" t="s">
        <v>83</v>
      </c>
      <c r="C95" s="12">
        <v>40</v>
      </c>
      <c r="D95" s="13" t="s">
        <v>14</v>
      </c>
      <c r="E95" s="23"/>
      <c r="F95" s="14"/>
      <c r="G95" s="14"/>
      <c r="H95" s="15"/>
      <c r="I95" s="16"/>
      <c r="J95" s="17"/>
    </row>
    <row r="96" spans="1:10" ht="14.25">
      <c r="A96" s="6">
        <f t="shared" si="1"/>
        <v>89</v>
      </c>
      <c r="B96" s="11" t="s">
        <v>84</v>
      </c>
      <c r="C96" s="12">
        <v>40</v>
      </c>
      <c r="D96" s="13" t="s">
        <v>18</v>
      </c>
      <c r="E96" s="20"/>
      <c r="F96" s="14"/>
      <c r="G96" s="14"/>
      <c r="H96" s="15"/>
      <c r="I96" s="22"/>
      <c r="J96" s="17"/>
    </row>
    <row r="97" spans="1:10" ht="14.25">
      <c r="A97" s="6">
        <f t="shared" si="1"/>
        <v>90</v>
      </c>
      <c r="B97" s="11" t="s">
        <v>85</v>
      </c>
      <c r="C97" s="66">
        <v>5</v>
      </c>
      <c r="D97" s="13" t="s">
        <v>18</v>
      </c>
      <c r="E97" s="13"/>
      <c r="F97" s="14"/>
      <c r="G97" s="14"/>
      <c r="H97" s="15"/>
      <c r="I97" s="16"/>
      <c r="J97" s="17"/>
    </row>
    <row r="98" spans="1:10" ht="216">
      <c r="A98" s="6">
        <f t="shared" si="1"/>
        <v>91</v>
      </c>
      <c r="B98" s="100" t="s">
        <v>153</v>
      </c>
      <c r="C98" s="12">
        <v>30</v>
      </c>
      <c r="D98" s="13" t="s">
        <v>18</v>
      </c>
      <c r="E98" s="13"/>
      <c r="F98" s="14"/>
      <c r="G98" s="14"/>
      <c r="H98" s="15"/>
      <c r="I98" s="16"/>
      <c r="J98" s="17"/>
    </row>
    <row r="99" spans="1:10" ht="72">
      <c r="A99" s="6">
        <f t="shared" si="1"/>
        <v>92</v>
      </c>
      <c r="B99" s="91" t="s">
        <v>154</v>
      </c>
      <c r="C99" s="12">
        <v>20</v>
      </c>
      <c r="D99" s="13" t="s">
        <v>18</v>
      </c>
      <c r="E99" s="13"/>
      <c r="F99" s="14"/>
      <c r="G99" s="14"/>
      <c r="H99" s="15"/>
      <c r="I99" s="16"/>
      <c r="J99" s="17"/>
    </row>
    <row r="100" spans="1:10" ht="24">
      <c r="A100" s="6">
        <f t="shared" si="1"/>
        <v>93</v>
      </c>
      <c r="B100" s="25" t="s">
        <v>86</v>
      </c>
      <c r="C100" s="12">
        <v>50</v>
      </c>
      <c r="D100" s="13" t="s">
        <v>18</v>
      </c>
      <c r="E100" s="20"/>
      <c r="F100" s="14"/>
      <c r="G100" s="14"/>
      <c r="H100" s="15"/>
      <c r="I100" s="16"/>
      <c r="J100" s="17"/>
    </row>
    <row r="101" spans="1:10" ht="48">
      <c r="A101" s="6">
        <f t="shared" si="1"/>
        <v>94</v>
      </c>
      <c r="B101" s="11" t="s">
        <v>87</v>
      </c>
      <c r="C101" s="66">
        <v>5</v>
      </c>
      <c r="D101" s="13" t="s">
        <v>88</v>
      </c>
      <c r="E101" s="13"/>
      <c r="F101" s="14"/>
      <c r="G101" s="14"/>
      <c r="H101" s="15"/>
      <c r="I101" s="16"/>
      <c r="J101" s="17"/>
    </row>
    <row r="102" spans="1:10" ht="84">
      <c r="A102" s="6">
        <f t="shared" si="1"/>
        <v>95</v>
      </c>
      <c r="B102" s="24" t="s">
        <v>89</v>
      </c>
      <c r="C102" s="66">
        <v>30</v>
      </c>
      <c r="D102" s="20" t="s">
        <v>18</v>
      </c>
      <c r="E102" s="20"/>
      <c r="F102" s="21"/>
      <c r="G102" s="14"/>
      <c r="H102" s="15"/>
      <c r="I102" s="16"/>
      <c r="J102" s="17"/>
    </row>
    <row r="103" spans="1:10" ht="186" customHeight="1">
      <c r="A103" s="6">
        <f t="shared" si="1"/>
        <v>96</v>
      </c>
      <c r="B103" s="100" t="s">
        <v>155</v>
      </c>
      <c r="C103" s="19">
        <v>10</v>
      </c>
      <c r="D103" s="20" t="s">
        <v>18</v>
      </c>
      <c r="E103" s="20"/>
      <c r="F103" s="21"/>
      <c r="G103" s="14"/>
      <c r="H103" s="15"/>
      <c r="I103" s="16"/>
      <c r="J103" s="17"/>
    </row>
    <row r="104" spans="1:10" ht="24">
      <c r="A104" s="6">
        <f t="shared" si="1"/>
        <v>97</v>
      </c>
      <c r="B104" s="100" t="s">
        <v>156</v>
      </c>
      <c r="C104" s="19">
        <v>5</v>
      </c>
      <c r="D104" s="20" t="s">
        <v>18</v>
      </c>
      <c r="E104" s="20"/>
      <c r="F104" s="21"/>
      <c r="G104" s="14"/>
      <c r="H104" s="15"/>
      <c r="I104" s="16"/>
      <c r="J104" s="17"/>
    </row>
    <row r="105" spans="1:10" ht="60">
      <c r="A105" s="6">
        <f t="shared" si="1"/>
        <v>98</v>
      </c>
      <c r="B105" s="24" t="s">
        <v>90</v>
      </c>
      <c r="C105" s="19">
        <v>700</v>
      </c>
      <c r="D105" s="20" t="s">
        <v>18</v>
      </c>
      <c r="E105" s="20"/>
      <c r="F105" s="21"/>
      <c r="G105" s="14"/>
      <c r="H105" s="15"/>
      <c r="I105" s="16"/>
      <c r="J105" s="17"/>
    </row>
    <row r="106" spans="1:10" ht="60">
      <c r="A106" s="6">
        <f t="shared" si="1"/>
        <v>99</v>
      </c>
      <c r="B106" s="24" t="s">
        <v>91</v>
      </c>
      <c r="C106" s="19">
        <v>5</v>
      </c>
      <c r="D106" s="20" t="s">
        <v>18</v>
      </c>
      <c r="E106" s="20"/>
      <c r="F106" s="21"/>
      <c r="G106" s="14"/>
      <c r="H106" s="15"/>
      <c r="I106" s="16"/>
      <c r="J106" s="17"/>
    </row>
    <row r="107" spans="1:10" ht="72">
      <c r="A107" s="6">
        <f t="shared" si="1"/>
        <v>100</v>
      </c>
      <c r="B107" s="24" t="s">
        <v>92</v>
      </c>
      <c r="C107" s="68">
        <v>5</v>
      </c>
      <c r="D107" s="20" t="s">
        <v>18</v>
      </c>
      <c r="E107" s="20"/>
      <c r="F107" s="21"/>
      <c r="G107" s="14"/>
      <c r="H107" s="15"/>
      <c r="I107" s="16"/>
      <c r="J107" s="17"/>
    </row>
    <row r="108" spans="1:10" ht="60">
      <c r="A108" s="6">
        <f t="shared" si="1"/>
        <v>101</v>
      </c>
      <c r="B108" s="101" t="s">
        <v>157</v>
      </c>
      <c r="C108" s="102">
        <v>7000</v>
      </c>
      <c r="D108" s="103" t="s">
        <v>18</v>
      </c>
      <c r="E108" s="103"/>
      <c r="F108" s="21"/>
      <c r="G108" s="14"/>
      <c r="H108" s="15"/>
      <c r="I108" s="16"/>
      <c r="J108" s="17"/>
    </row>
    <row r="109" spans="1:10" ht="144">
      <c r="A109" s="6">
        <f t="shared" si="1"/>
        <v>102</v>
      </c>
      <c r="B109" s="104" t="s">
        <v>158</v>
      </c>
      <c r="C109" s="69">
        <v>7000</v>
      </c>
      <c r="D109" s="103" t="s">
        <v>18</v>
      </c>
      <c r="E109" s="103"/>
      <c r="F109" s="21"/>
      <c r="G109" s="14"/>
      <c r="H109" s="15"/>
      <c r="I109" s="16"/>
      <c r="J109" s="17"/>
    </row>
    <row r="110" spans="1:10" ht="84">
      <c r="A110" s="6">
        <f t="shared" si="1"/>
        <v>103</v>
      </c>
      <c r="B110" s="104" t="s">
        <v>159</v>
      </c>
      <c r="C110" s="69">
        <v>200</v>
      </c>
      <c r="D110" s="103" t="s">
        <v>18</v>
      </c>
      <c r="E110" s="103"/>
      <c r="F110" s="21"/>
      <c r="G110" s="14"/>
      <c r="H110" s="15"/>
      <c r="I110" s="16"/>
      <c r="J110" s="17"/>
    </row>
    <row r="111" spans="1:10" ht="84">
      <c r="A111" s="6">
        <f t="shared" si="1"/>
        <v>104</v>
      </c>
      <c r="B111" s="28" t="s">
        <v>93</v>
      </c>
      <c r="C111" s="27">
        <v>7500</v>
      </c>
      <c r="D111" s="20" t="s">
        <v>18</v>
      </c>
      <c r="E111" s="20"/>
      <c r="F111" s="21"/>
      <c r="G111" s="14"/>
      <c r="H111" s="15"/>
      <c r="I111" s="16"/>
      <c r="J111" s="17"/>
    </row>
    <row r="112" spans="1:10" ht="14.25">
      <c r="A112" s="6">
        <f t="shared" si="1"/>
        <v>105</v>
      </c>
      <c r="B112" s="106" t="s">
        <v>175</v>
      </c>
      <c r="C112" s="69">
        <v>3</v>
      </c>
      <c r="D112" s="20" t="s">
        <v>14</v>
      </c>
      <c r="E112" s="29"/>
      <c r="F112" s="21"/>
      <c r="G112" s="14"/>
      <c r="H112" s="15"/>
      <c r="I112" s="16"/>
      <c r="J112" s="17"/>
    </row>
    <row r="113" spans="1:10" ht="14.25">
      <c r="A113" s="6">
        <f t="shared" si="1"/>
        <v>106</v>
      </c>
      <c r="B113" s="105" t="s">
        <v>176</v>
      </c>
      <c r="C113" s="69">
        <v>3</v>
      </c>
      <c r="D113" s="20" t="s">
        <v>14</v>
      </c>
      <c r="E113" s="29"/>
      <c r="F113" s="21"/>
      <c r="G113" s="14"/>
      <c r="H113" s="15"/>
      <c r="I113" s="16"/>
      <c r="J113" s="17"/>
    </row>
    <row r="114" spans="1:10" ht="306.75" customHeight="1">
      <c r="A114" s="6">
        <f t="shared" si="1"/>
        <v>107</v>
      </c>
      <c r="B114" s="109" t="s">
        <v>160</v>
      </c>
      <c r="C114" s="111">
        <v>300</v>
      </c>
      <c r="D114" s="94" t="s">
        <v>14</v>
      </c>
      <c r="E114" s="94"/>
      <c r="F114" s="112"/>
      <c r="G114" s="112"/>
      <c r="H114" s="113"/>
      <c r="I114" s="16"/>
      <c r="J114" s="17"/>
    </row>
    <row r="115" spans="1:10" ht="192">
      <c r="A115" s="6">
        <f t="shared" si="1"/>
        <v>108</v>
      </c>
      <c r="B115" s="107" t="s">
        <v>161</v>
      </c>
      <c r="C115" s="108">
        <v>5</v>
      </c>
      <c r="D115" s="94" t="s">
        <v>14</v>
      </c>
      <c r="E115" s="94"/>
      <c r="F115" s="112"/>
      <c r="G115" s="112"/>
      <c r="H115" s="113"/>
      <c r="I115" s="16"/>
      <c r="J115" s="17"/>
    </row>
    <row r="116" spans="1:10" ht="251.25" customHeight="1">
      <c r="A116" s="6">
        <f t="shared" si="1"/>
        <v>109</v>
      </c>
      <c r="B116" s="107" t="s">
        <v>162</v>
      </c>
      <c r="C116" s="111">
        <v>2400</v>
      </c>
      <c r="D116" s="94" t="s">
        <v>14</v>
      </c>
      <c r="E116" s="94"/>
      <c r="F116" s="112"/>
      <c r="G116" s="112"/>
      <c r="H116" s="113"/>
      <c r="I116" s="16"/>
      <c r="J116" s="17"/>
    </row>
    <row r="117" spans="1:10" ht="192">
      <c r="A117" s="6">
        <f t="shared" si="1"/>
        <v>110</v>
      </c>
      <c r="B117" s="92" t="s">
        <v>163</v>
      </c>
      <c r="C117" s="114">
        <v>2</v>
      </c>
      <c r="D117" s="115" t="s">
        <v>14</v>
      </c>
      <c r="E117" s="115"/>
      <c r="F117" s="112"/>
      <c r="G117" s="112"/>
      <c r="H117" s="113"/>
      <c r="I117" s="16"/>
      <c r="J117" s="17"/>
    </row>
    <row r="118" spans="1:10" ht="216">
      <c r="A118" s="6">
        <f t="shared" si="1"/>
        <v>111</v>
      </c>
      <c r="B118" s="116" t="s">
        <v>164</v>
      </c>
      <c r="C118" s="114">
        <v>250</v>
      </c>
      <c r="D118" s="115" t="s">
        <v>94</v>
      </c>
      <c r="E118" s="115"/>
      <c r="F118" s="112"/>
      <c r="G118" s="112"/>
      <c r="H118" s="113"/>
      <c r="I118" s="16"/>
      <c r="J118" s="17"/>
    </row>
    <row r="119" spans="1:10" ht="168">
      <c r="A119" s="6">
        <f t="shared" si="1"/>
        <v>112</v>
      </c>
      <c r="B119" s="116" t="s">
        <v>165</v>
      </c>
      <c r="C119" s="117">
        <v>12000</v>
      </c>
      <c r="D119" s="115" t="s">
        <v>94</v>
      </c>
      <c r="E119" s="115"/>
      <c r="F119" s="112"/>
      <c r="G119" s="112"/>
      <c r="H119" s="113"/>
      <c r="I119" s="16"/>
      <c r="J119" s="17"/>
    </row>
    <row r="120" spans="1:10" ht="144">
      <c r="A120" s="6">
        <f t="shared" si="1"/>
        <v>113</v>
      </c>
      <c r="B120" s="118" t="s">
        <v>166</v>
      </c>
      <c r="C120" s="71">
        <v>50</v>
      </c>
      <c r="D120" s="32" t="s">
        <v>94</v>
      </c>
      <c r="E120" s="32"/>
      <c r="F120" s="14"/>
      <c r="G120" s="14"/>
      <c r="H120" s="15"/>
      <c r="I120" s="16"/>
      <c r="J120" s="17"/>
    </row>
    <row r="121" spans="1:10" ht="132">
      <c r="A121" s="6">
        <f t="shared" si="1"/>
        <v>114</v>
      </c>
      <c r="B121" s="118" t="s">
        <v>167</v>
      </c>
      <c r="C121" s="33">
        <v>250</v>
      </c>
      <c r="D121" s="32" t="s">
        <v>14</v>
      </c>
      <c r="E121" s="110"/>
      <c r="F121" s="14"/>
      <c r="G121" s="14"/>
      <c r="H121" s="15"/>
      <c r="I121" s="16"/>
      <c r="J121" s="17"/>
    </row>
    <row r="122" spans="1:10" ht="132">
      <c r="A122" s="6">
        <f t="shared" si="1"/>
        <v>115</v>
      </c>
      <c r="B122" s="118" t="s">
        <v>168</v>
      </c>
      <c r="C122" s="31">
        <v>300</v>
      </c>
      <c r="D122" s="13" t="s">
        <v>14</v>
      </c>
      <c r="E122" s="110"/>
      <c r="F122" s="14"/>
      <c r="G122" s="14"/>
      <c r="H122" s="15"/>
      <c r="I122" s="16"/>
      <c r="J122" s="17"/>
    </row>
    <row r="123" spans="1:10" ht="216">
      <c r="A123" s="6">
        <f t="shared" si="1"/>
        <v>116</v>
      </c>
      <c r="B123" s="118" t="s">
        <v>169</v>
      </c>
      <c r="C123" s="31">
        <v>2100</v>
      </c>
      <c r="D123" s="13" t="s">
        <v>94</v>
      </c>
      <c r="E123" s="32"/>
      <c r="F123" s="14"/>
      <c r="G123" s="14"/>
      <c r="H123" s="15"/>
      <c r="I123" s="16"/>
      <c r="J123" s="17"/>
    </row>
    <row r="124" spans="1:10" ht="228">
      <c r="A124" s="6">
        <f t="shared" si="1"/>
        <v>117</v>
      </c>
      <c r="B124" s="118" t="s">
        <v>170</v>
      </c>
      <c r="C124" s="72">
        <v>20</v>
      </c>
      <c r="D124" s="13" t="s">
        <v>94</v>
      </c>
      <c r="E124" s="32"/>
      <c r="F124" s="14"/>
      <c r="G124" s="14"/>
      <c r="H124" s="15"/>
      <c r="I124" s="16"/>
      <c r="J124" s="17"/>
    </row>
    <row r="125" spans="1:10" ht="144">
      <c r="A125" s="6">
        <f t="shared" si="1"/>
        <v>118</v>
      </c>
      <c r="B125" s="89" t="s">
        <v>122</v>
      </c>
      <c r="C125" s="31">
        <v>3</v>
      </c>
      <c r="D125" s="13" t="s">
        <v>18</v>
      </c>
      <c r="E125" s="32"/>
      <c r="F125" s="14"/>
      <c r="G125" s="14"/>
      <c r="H125" s="15"/>
      <c r="I125" s="16"/>
      <c r="J125" s="17"/>
    </row>
    <row r="126" spans="1:10" ht="60">
      <c r="A126" s="6">
        <f t="shared" si="1"/>
        <v>119</v>
      </c>
      <c r="B126" s="116" t="s">
        <v>171</v>
      </c>
      <c r="C126" s="70">
        <v>3</v>
      </c>
      <c r="D126" s="13" t="s">
        <v>18</v>
      </c>
      <c r="E126" s="110"/>
      <c r="F126" s="14"/>
      <c r="G126" s="14"/>
      <c r="H126" s="15"/>
      <c r="I126" s="16"/>
      <c r="J126" s="17"/>
    </row>
    <row r="127" spans="1:10" ht="156">
      <c r="A127" s="6">
        <f t="shared" si="1"/>
        <v>120</v>
      </c>
      <c r="B127" s="89" t="s">
        <v>123</v>
      </c>
      <c r="C127" s="31">
        <v>3</v>
      </c>
      <c r="D127" s="13" t="s">
        <v>18</v>
      </c>
      <c r="E127" s="32"/>
      <c r="F127" s="14"/>
      <c r="G127" s="14"/>
      <c r="H127" s="15"/>
      <c r="I127" s="16"/>
      <c r="J127" s="17"/>
    </row>
    <row r="128" spans="1:10" ht="48">
      <c r="A128" s="6">
        <f t="shared" si="1"/>
        <v>121</v>
      </c>
      <c r="B128" s="89" t="s">
        <v>130</v>
      </c>
      <c r="C128" s="72">
        <v>3</v>
      </c>
      <c r="D128" s="13" t="s">
        <v>18</v>
      </c>
      <c r="E128" s="32"/>
      <c r="F128" s="14"/>
      <c r="G128" s="14"/>
      <c r="H128" s="15"/>
      <c r="I128" s="16"/>
      <c r="J128" s="17"/>
    </row>
    <row r="129" spans="1:10" ht="14.25">
      <c r="A129" s="6">
        <f t="shared" si="1"/>
        <v>122</v>
      </c>
      <c r="B129" s="30" t="s">
        <v>95</v>
      </c>
      <c r="C129" s="31">
        <v>50</v>
      </c>
      <c r="D129" s="13" t="s">
        <v>18</v>
      </c>
      <c r="E129" s="32"/>
      <c r="F129" s="14"/>
      <c r="G129" s="14"/>
      <c r="H129" s="15"/>
      <c r="I129" s="16"/>
      <c r="J129" s="17"/>
    </row>
    <row r="130" spans="1:10" ht="14.25">
      <c r="A130" s="6">
        <f t="shared" si="1"/>
        <v>123</v>
      </c>
      <c r="B130" s="34" t="s">
        <v>96</v>
      </c>
      <c r="C130" s="73">
        <v>5</v>
      </c>
      <c r="D130" s="20" t="s">
        <v>18</v>
      </c>
      <c r="E130" s="20"/>
      <c r="F130" s="21"/>
      <c r="G130" s="14"/>
      <c r="H130" s="15"/>
      <c r="I130" s="16"/>
      <c r="J130" s="17"/>
    </row>
    <row r="131" spans="1:10" ht="14.25">
      <c r="A131" s="6">
        <f t="shared" si="1"/>
        <v>124</v>
      </c>
      <c r="B131" s="24" t="s">
        <v>97</v>
      </c>
      <c r="C131" s="73">
        <v>20</v>
      </c>
      <c r="D131" s="20" t="s">
        <v>18</v>
      </c>
      <c r="E131" s="20"/>
      <c r="F131" s="21"/>
      <c r="G131" s="14"/>
      <c r="H131" s="15"/>
      <c r="I131" s="16"/>
      <c r="J131" s="17"/>
    </row>
    <row r="132" spans="1:10" ht="14.25">
      <c r="A132" s="6">
        <f t="shared" si="1"/>
        <v>125</v>
      </c>
      <c r="B132" s="24" t="s">
        <v>98</v>
      </c>
      <c r="C132" s="73">
        <v>5</v>
      </c>
      <c r="D132" s="20" t="s">
        <v>18</v>
      </c>
      <c r="E132" s="20"/>
      <c r="F132" s="21"/>
      <c r="G132" s="14"/>
      <c r="H132" s="15"/>
      <c r="I132" s="16"/>
      <c r="J132" s="17"/>
    </row>
    <row r="133" spans="1:10" ht="14.25">
      <c r="A133" s="6">
        <f t="shared" si="1"/>
        <v>126</v>
      </c>
      <c r="B133" s="24" t="s">
        <v>99</v>
      </c>
      <c r="C133" s="73">
        <v>20</v>
      </c>
      <c r="D133" s="20" t="s">
        <v>18</v>
      </c>
      <c r="E133" s="20"/>
      <c r="F133" s="21"/>
      <c r="G133" s="14"/>
      <c r="H133" s="15"/>
      <c r="I133" s="16"/>
      <c r="J133" s="17"/>
    </row>
    <row r="134" spans="1:10" ht="14.25">
      <c r="A134" s="6">
        <f t="shared" si="1"/>
        <v>127</v>
      </c>
      <c r="B134" s="119" t="s">
        <v>100</v>
      </c>
      <c r="C134" s="73">
        <v>30</v>
      </c>
      <c r="D134" s="20" t="s">
        <v>18</v>
      </c>
      <c r="E134" s="20"/>
      <c r="F134" s="21"/>
      <c r="G134" s="14"/>
      <c r="H134" s="15"/>
      <c r="I134" s="16"/>
      <c r="J134" s="17"/>
    </row>
    <row r="135" spans="1:10" ht="25.5">
      <c r="A135" s="6">
        <f t="shared" si="1"/>
        <v>128</v>
      </c>
      <c r="B135" s="119" t="s">
        <v>101</v>
      </c>
      <c r="C135" s="73">
        <v>80</v>
      </c>
      <c r="D135" s="20" t="s">
        <v>18</v>
      </c>
      <c r="E135" s="20"/>
      <c r="F135" s="21"/>
      <c r="G135" s="14"/>
      <c r="H135" s="15"/>
      <c r="I135" s="16"/>
      <c r="J135" s="17"/>
    </row>
    <row r="136" spans="1:10" ht="25.5">
      <c r="A136" s="6">
        <f t="shared" si="1"/>
        <v>129</v>
      </c>
      <c r="B136" s="119" t="s">
        <v>102</v>
      </c>
      <c r="C136" s="73">
        <v>90</v>
      </c>
      <c r="D136" s="20" t="s">
        <v>18</v>
      </c>
      <c r="E136" s="20"/>
      <c r="F136" s="21"/>
      <c r="G136" s="14"/>
      <c r="H136" s="15"/>
      <c r="I136" s="16"/>
      <c r="J136" s="17"/>
    </row>
    <row r="137" spans="1:10" ht="42.75" customHeight="1">
      <c r="A137" s="6">
        <f aca="true" t="shared" si="2" ref="A137:A157">A136+1</f>
        <v>130</v>
      </c>
      <c r="B137" s="120" t="s">
        <v>172</v>
      </c>
      <c r="C137" s="102">
        <v>2000</v>
      </c>
      <c r="D137" s="103" t="s">
        <v>18</v>
      </c>
      <c r="E137" s="103"/>
      <c r="F137" s="21"/>
      <c r="G137" s="14"/>
      <c r="H137" s="15"/>
      <c r="I137" s="16"/>
      <c r="J137" s="17"/>
    </row>
    <row r="138" spans="1:10" ht="84">
      <c r="A138" s="6">
        <f t="shared" si="2"/>
        <v>131</v>
      </c>
      <c r="B138" s="24" t="s">
        <v>103</v>
      </c>
      <c r="C138" s="73">
        <v>15</v>
      </c>
      <c r="D138" s="20" t="s">
        <v>14</v>
      </c>
      <c r="E138" s="20"/>
      <c r="F138" s="21"/>
      <c r="G138" s="14"/>
      <c r="H138" s="15"/>
      <c r="I138" s="16"/>
      <c r="J138" s="17"/>
    </row>
    <row r="139" spans="1:10" ht="96">
      <c r="A139" s="6">
        <f t="shared" si="2"/>
        <v>132</v>
      </c>
      <c r="B139" s="24" t="s">
        <v>104</v>
      </c>
      <c r="C139" s="73">
        <v>25</v>
      </c>
      <c r="D139" s="20" t="s">
        <v>18</v>
      </c>
      <c r="E139" s="20"/>
      <c r="F139" s="21"/>
      <c r="G139" s="14"/>
      <c r="H139" s="15"/>
      <c r="I139" s="16"/>
      <c r="J139" s="17"/>
    </row>
    <row r="140" spans="1:10" ht="36">
      <c r="A140" s="6">
        <f t="shared" si="2"/>
        <v>133</v>
      </c>
      <c r="B140" s="24" t="s">
        <v>105</v>
      </c>
      <c r="C140" s="73">
        <v>800</v>
      </c>
      <c r="D140" s="20" t="s">
        <v>18</v>
      </c>
      <c r="E140" s="20"/>
      <c r="F140" s="21"/>
      <c r="G140" s="14"/>
      <c r="H140" s="15"/>
      <c r="I140" s="16"/>
      <c r="J140" s="17"/>
    </row>
    <row r="141" spans="1:10" ht="14.25">
      <c r="A141" s="6">
        <f t="shared" si="2"/>
        <v>134</v>
      </c>
      <c r="B141" s="35" t="s">
        <v>106</v>
      </c>
      <c r="C141" s="73">
        <v>50</v>
      </c>
      <c r="D141" s="20" t="s">
        <v>18</v>
      </c>
      <c r="E141" s="20"/>
      <c r="F141" s="21"/>
      <c r="G141" s="14"/>
      <c r="H141" s="15"/>
      <c r="I141" s="16"/>
      <c r="J141" s="17"/>
    </row>
    <row r="142" spans="1:10" ht="36">
      <c r="A142" s="6">
        <f t="shared" si="2"/>
        <v>135</v>
      </c>
      <c r="B142" s="24" t="s">
        <v>107</v>
      </c>
      <c r="C142" s="73">
        <v>10</v>
      </c>
      <c r="D142" s="20" t="s">
        <v>18</v>
      </c>
      <c r="E142" s="20"/>
      <c r="F142" s="21"/>
      <c r="G142" s="14"/>
      <c r="H142" s="15"/>
      <c r="I142" s="16"/>
      <c r="J142" s="17"/>
    </row>
    <row r="143" spans="1:10" ht="36">
      <c r="A143" s="6">
        <f t="shared" si="2"/>
        <v>136</v>
      </c>
      <c r="B143" s="24" t="s">
        <v>108</v>
      </c>
      <c r="C143" s="73">
        <v>600</v>
      </c>
      <c r="D143" s="20" t="s">
        <v>18</v>
      </c>
      <c r="E143" s="20"/>
      <c r="F143" s="21"/>
      <c r="G143" s="14"/>
      <c r="H143" s="15"/>
      <c r="I143" s="16"/>
      <c r="J143" s="17"/>
    </row>
    <row r="144" spans="1:10" ht="108">
      <c r="A144" s="6">
        <f t="shared" si="2"/>
        <v>137</v>
      </c>
      <c r="B144" s="104" t="s">
        <v>173</v>
      </c>
      <c r="C144" s="102">
        <v>20000</v>
      </c>
      <c r="D144" s="103" t="s">
        <v>18</v>
      </c>
      <c r="E144" s="103"/>
      <c r="F144" s="21"/>
      <c r="G144" s="14"/>
      <c r="H144" s="15"/>
      <c r="I144" s="16"/>
      <c r="J144" s="17"/>
    </row>
    <row r="145" spans="1:10" ht="14.25">
      <c r="A145" s="6">
        <f t="shared" si="2"/>
        <v>138</v>
      </c>
      <c r="B145" s="26" t="s">
        <v>109</v>
      </c>
      <c r="C145" s="73">
        <v>5</v>
      </c>
      <c r="D145" s="20" t="s">
        <v>18</v>
      </c>
      <c r="E145" s="20"/>
      <c r="F145" s="21"/>
      <c r="G145" s="14"/>
      <c r="H145" s="15"/>
      <c r="I145" s="16"/>
      <c r="J145" s="17"/>
    </row>
    <row r="146" spans="1:10" ht="108">
      <c r="A146" s="6">
        <f t="shared" si="2"/>
        <v>139</v>
      </c>
      <c r="B146" s="24" t="s">
        <v>110</v>
      </c>
      <c r="C146" s="73">
        <v>10</v>
      </c>
      <c r="D146" s="20" t="s">
        <v>18</v>
      </c>
      <c r="E146" s="20"/>
      <c r="F146" s="21"/>
      <c r="G146" s="36"/>
      <c r="H146" s="15"/>
      <c r="I146" s="16"/>
      <c r="J146" s="37"/>
    </row>
    <row r="147" spans="1:10" ht="36">
      <c r="A147" s="6">
        <f t="shared" si="2"/>
        <v>140</v>
      </c>
      <c r="B147" s="57" t="s">
        <v>111</v>
      </c>
      <c r="C147" s="74">
        <v>3</v>
      </c>
      <c r="D147" s="58" t="s">
        <v>18</v>
      </c>
      <c r="E147" s="58"/>
      <c r="F147" s="64"/>
      <c r="G147" s="62"/>
      <c r="H147" s="65"/>
      <c r="I147" s="63"/>
      <c r="J147" s="37"/>
    </row>
    <row r="148" spans="1:10" ht="14.25">
      <c r="A148" s="6">
        <f t="shared" si="2"/>
        <v>141</v>
      </c>
      <c r="B148" s="76" t="s">
        <v>124</v>
      </c>
      <c r="C148" s="77">
        <v>640</v>
      </c>
      <c r="D148" s="78" t="s">
        <v>18</v>
      </c>
      <c r="E148" s="78"/>
      <c r="F148" s="79"/>
      <c r="G148" s="62"/>
      <c r="H148" s="80"/>
      <c r="I148" s="81"/>
      <c r="J148" s="37"/>
    </row>
    <row r="149" spans="1:10" ht="60">
      <c r="A149" s="6">
        <f t="shared" si="2"/>
        <v>142</v>
      </c>
      <c r="B149" s="82" t="s">
        <v>134</v>
      </c>
      <c r="C149" s="84">
        <v>350</v>
      </c>
      <c r="D149" s="78" t="s">
        <v>18</v>
      </c>
      <c r="E149" s="78"/>
      <c r="F149" s="79"/>
      <c r="G149" s="62"/>
      <c r="H149" s="80"/>
      <c r="I149" s="81"/>
      <c r="J149" s="37"/>
    </row>
    <row r="150" spans="1:10" ht="60">
      <c r="A150" s="6">
        <f t="shared" si="2"/>
        <v>143</v>
      </c>
      <c r="B150" s="82" t="s">
        <v>133</v>
      </c>
      <c r="C150" s="84">
        <v>1800</v>
      </c>
      <c r="D150" s="78" t="s">
        <v>18</v>
      </c>
      <c r="E150" s="78"/>
      <c r="F150" s="79"/>
      <c r="G150" s="62"/>
      <c r="H150" s="80"/>
      <c r="I150" s="81"/>
      <c r="J150" s="37"/>
    </row>
    <row r="151" spans="1:10" ht="24">
      <c r="A151" s="6">
        <f t="shared" si="2"/>
        <v>144</v>
      </c>
      <c r="B151" s="82" t="s">
        <v>131</v>
      </c>
      <c r="C151" s="84">
        <v>500</v>
      </c>
      <c r="D151" s="78" t="s">
        <v>18</v>
      </c>
      <c r="E151" s="78"/>
      <c r="F151" s="79"/>
      <c r="G151" s="62"/>
      <c r="H151" s="80"/>
      <c r="I151" s="81"/>
      <c r="J151" s="37"/>
    </row>
    <row r="152" spans="1:10" ht="14.25">
      <c r="A152" s="6">
        <f t="shared" si="2"/>
        <v>145</v>
      </c>
      <c r="B152" s="82" t="s">
        <v>132</v>
      </c>
      <c r="C152" s="84">
        <v>500</v>
      </c>
      <c r="D152" s="78" t="s">
        <v>18</v>
      </c>
      <c r="E152" s="78"/>
      <c r="F152" s="79"/>
      <c r="G152" s="62"/>
      <c r="H152" s="80"/>
      <c r="I152" s="81"/>
      <c r="J152" s="37"/>
    </row>
    <row r="153" spans="1:10" ht="84">
      <c r="A153" s="6">
        <f t="shared" si="2"/>
        <v>146</v>
      </c>
      <c r="B153" s="82" t="s">
        <v>126</v>
      </c>
      <c r="C153" s="77">
        <v>100</v>
      </c>
      <c r="D153" s="78" t="s">
        <v>18</v>
      </c>
      <c r="E153" s="78"/>
      <c r="F153" s="79"/>
      <c r="G153" s="62"/>
      <c r="H153" s="80"/>
      <c r="I153" s="81"/>
      <c r="J153" s="37"/>
    </row>
    <row r="154" spans="1:10" ht="84">
      <c r="A154" s="6">
        <f t="shared" si="2"/>
        <v>147</v>
      </c>
      <c r="B154" s="82" t="s">
        <v>125</v>
      </c>
      <c r="C154" s="77">
        <v>300</v>
      </c>
      <c r="D154" s="78" t="s">
        <v>18</v>
      </c>
      <c r="E154" s="78"/>
      <c r="F154" s="79"/>
      <c r="G154" s="62"/>
      <c r="H154" s="80"/>
      <c r="I154" s="81"/>
      <c r="J154" s="37"/>
    </row>
    <row r="155" spans="1:10" ht="168">
      <c r="A155" s="6">
        <f t="shared" si="2"/>
        <v>148</v>
      </c>
      <c r="B155" s="82" t="s">
        <v>128</v>
      </c>
      <c r="C155" s="77">
        <v>900</v>
      </c>
      <c r="D155" s="78" t="s">
        <v>18</v>
      </c>
      <c r="E155" s="78"/>
      <c r="F155" s="79"/>
      <c r="G155" s="62"/>
      <c r="H155" s="80"/>
      <c r="I155" s="81"/>
      <c r="J155" s="37"/>
    </row>
    <row r="156" spans="1:10" ht="156">
      <c r="A156" s="6">
        <f t="shared" si="2"/>
        <v>149</v>
      </c>
      <c r="B156" s="85" t="s">
        <v>127</v>
      </c>
      <c r="C156" s="75">
        <v>300</v>
      </c>
      <c r="D156" s="61" t="s">
        <v>18</v>
      </c>
      <c r="E156" s="61"/>
      <c r="F156" s="86"/>
      <c r="G156" s="62"/>
      <c r="H156" s="87"/>
      <c r="I156" s="88"/>
      <c r="J156" s="83"/>
    </row>
    <row r="157" spans="1:10" ht="144">
      <c r="A157" s="6">
        <f t="shared" si="2"/>
        <v>150</v>
      </c>
      <c r="B157" s="90" t="s">
        <v>148</v>
      </c>
      <c r="C157" s="84">
        <v>2</v>
      </c>
      <c r="D157" s="123" t="s">
        <v>18</v>
      </c>
      <c r="E157" s="123"/>
      <c r="F157" s="79"/>
      <c r="G157" s="62"/>
      <c r="H157" s="80"/>
      <c r="I157" s="81"/>
      <c r="J157" s="37"/>
    </row>
    <row r="158" spans="1:10" ht="119.25" customHeight="1">
      <c r="A158" s="124">
        <f>A157+1</f>
        <v>151</v>
      </c>
      <c r="B158" s="125" t="s">
        <v>149</v>
      </c>
      <c r="C158" s="84">
        <v>2</v>
      </c>
      <c r="D158" s="126" t="s">
        <v>18</v>
      </c>
      <c r="E158" s="126"/>
      <c r="F158" s="79"/>
      <c r="G158" s="127"/>
      <c r="H158" s="80"/>
      <c r="I158" s="81"/>
      <c r="J158" s="37"/>
    </row>
    <row r="159" spans="1:24" s="134" customFormat="1" ht="21.75" customHeight="1">
      <c r="A159" s="129">
        <v>152</v>
      </c>
      <c r="B159" s="90" t="s">
        <v>178</v>
      </c>
      <c r="C159" s="121">
        <v>3000</v>
      </c>
      <c r="D159" s="122" t="s">
        <v>18</v>
      </c>
      <c r="E159" s="122"/>
      <c r="F159" s="130"/>
      <c r="G159" s="62"/>
      <c r="H159" s="131"/>
      <c r="I159" s="132"/>
      <c r="J159" s="133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</row>
    <row r="160" spans="1:10" s="136" customFormat="1" ht="21.75" customHeight="1">
      <c r="A160" s="135">
        <v>153</v>
      </c>
      <c r="B160" s="90" t="s">
        <v>179</v>
      </c>
      <c r="C160" s="121">
        <v>50</v>
      </c>
      <c r="D160" s="122" t="s">
        <v>18</v>
      </c>
      <c r="E160" s="122"/>
      <c r="F160" s="130"/>
      <c r="G160" s="62"/>
      <c r="H160" s="131"/>
      <c r="I160" s="132"/>
      <c r="J160" s="133"/>
    </row>
    <row r="161" spans="1:10" s="136" customFormat="1" ht="24" customHeight="1">
      <c r="A161" s="135">
        <v>154</v>
      </c>
      <c r="B161" s="137" t="s">
        <v>180</v>
      </c>
      <c r="C161" s="121">
        <v>1000</v>
      </c>
      <c r="D161" s="122" t="s">
        <v>18</v>
      </c>
      <c r="E161" s="122"/>
      <c r="F161" s="130"/>
      <c r="G161" s="62"/>
      <c r="H161" s="131"/>
      <c r="I161" s="132"/>
      <c r="J161" s="133"/>
    </row>
    <row r="162" spans="1:10" s="136" customFormat="1" ht="24" customHeight="1">
      <c r="A162" s="135">
        <v>155</v>
      </c>
      <c r="B162" s="137" t="s">
        <v>181</v>
      </c>
      <c r="C162" s="121">
        <v>15</v>
      </c>
      <c r="D162" s="122" t="s">
        <v>18</v>
      </c>
      <c r="E162" s="122"/>
      <c r="F162" s="130"/>
      <c r="G162" s="62"/>
      <c r="H162" s="131"/>
      <c r="I162" s="132"/>
      <c r="J162" s="133"/>
    </row>
    <row r="163" spans="1:10" s="136" customFormat="1" ht="24" customHeight="1">
      <c r="A163" s="135">
        <v>156</v>
      </c>
      <c r="B163" s="137" t="s">
        <v>182</v>
      </c>
      <c r="C163" s="121">
        <v>50</v>
      </c>
      <c r="D163" s="122" t="s">
        <v>18</v>
      </c>
      <c r="E163" s="122"/>
      <c r="F163" s="130"/>
      <c r="G163" s="62"/>
      <c r="H163" s="131"/>
      <c r="I163" s="132"/>
      <c r="J163" s="133"/>
    </row>
    <row r="164" spans="1:10" s="136" customFormat="1" ht="24" customHeight="1">
      <c r="A164" s="135">
        <v>157</v>
      </c>
      <c r="B164" s="137" t="s">
        <v>183</v>
      </c>
      <c r="C164" s="121">
        <v>100</v>
      </c>
      <c r="D164" s="122" t="s">
        <v>18</v>
      </c>
      <c r="E164" s="122"/>
      <c r="F164" s="130"/>
      <c r="G164" s="62"/>
      <c r="H164" s="131"/>
      <c r="I164" s="132"/>
      <c r="J164" s="133"/>
    </row>
    <row r="165" spans="1:10" s="136" customFormat="1" ht="24" customHeight="1">
      <c r="A165" s="135">
        <v>158</v>
      </c>
      <c r="B165" s="137" t="s">
        <v>184</v>
      </c>
      <c r="C165" s="121">
        <v>400</v>
      </c>
      <c r="D165" s="122" t="s">
        <v>88</v>
      </c>
      <c r="E165" s="122"/>
      <c r="F165" s="130"/>
      <c r="G165" s="62"/>
      <c r="H165" s="131"/>
      <c r="I165" s="132"/>
      <c r="J165" s="133"/>
    </row>
    <row r="166" spans="1:10" ht="14.25">
      <c r="A166" s="128"/>
      <c r="B166" s="38" t="s">
        <v>112</v>
      </c>
      <c r="C166" s="39"/>
      <c r="D166" s="40"/>
      <c r="E166" s="40"/>
      <c r="F166" s="41"/>
      <c r="G166" s="42"/>
      <c r="H166" s="43"/>
      <c r="I166" s="59"/>
      <c r="J166" s="60"/>
    </row>
    <row r="167" spans="1:10" ht="14.25">
      <c r="A167" s="44"/>
      <c r="B167" s="45"/>
      <c r="C167" s="44"/>
      <c r="D167" s="44"/>
      <c r="E167" s="44"/>
      <c r="F167" s="46"/>
      <c r="G167" s="46"/>
      <c r="H167" s="46"/>
      <c r="I167" s="46"/>
      <c r="J167" s="46"/>
    </row>
    <row r="168" spans="1:10" ht="14.25">
      <c r="A168" s="44"/>
      <c r="B168" s="47" t="s">
        <v>113</v>
      </c>
      <c r="C168" s="48"/>
      <c r="D168" s="47"/>
      <c r="E168" s="44"/>
      <c r="F168" s="46"/>
      <c r="G168" s="46"/>
      <c r="H168" s="46"/>
      <c r="I168" s="46"/>
      <c r="J168" s="46"/>
    </row>
    <row r="169" spans="1:10" ht="20.25" customHeight="1">
      <c r="A169" s="44"/>
      <c r="B169" s="45" t="s">
        <v>114</v>
      </c>
      <c r="C169" s="44"/>
      <c r="D169" s="44"/>
      <c r="E169" s="47"/>
      <c r="F169" s="47"/>
      <c r="G169" s="47"/>
      <c r="H169" s="47"/>
      <c r="I169" s="47"/>
      <c r="J169" s="46"/>
    </row>
    <row r="170" spans="1:10" ht="21.75" customHeight="1">
      <c r="A170" s="44"/>
      <c r="B170" s="45" t="s">
        <v>115</v>
      </c>
      <c r="C170" s="44"/>
      <c r="D170" s="44"/>
      <c r="E170" s="47"/>
      <c r="F170" s="47"/>
      <c r="G170" s="47"/>
      <c r="H170" s="47"/>
      <c r="I170" s="47"/>
      <c r="J170" s="46"/>
    </row>
    <row r="171" spans="1:10" ht="78.75" customHeight="1">
      <c r="A171" s="44"/>
      <c r="B171" s="139" t="s">
        <v>174</v>
      </c>
      <c r="C171" s="139"/>
      <c r="D171" s="139"/>
      <c r="E171" s="47"/>
      <c r="F171" s="47"/>
      <c r="G171" s="47"/>
      <c r="H171" s="47"/>
      <c r="I171" s="47"/>
      <c r="J171" s="46"/>
    </row>
    <row r="172" spans="1:10" ht="78.75" customHeight="1">
      <c r="A172" s="44"/>
      <c r="B172" s="140" t="s">
        <v>116</v>
      </c>
      <c r="C172" s="140"/>
      <c r="D172" s="140"/>
      <c r="E172" s="47"/>
      <c r="F172" s="47"/>
      <c r="G172" s="47"/>
      <c r="H172" s="47"/>
      <c r="I172" s="47"/>
      <c r="J172" s="46"/>
    </row>
    <row r="173" spans="1:10" ht="14.25">
      <c r="A173" s="49"/>
      <c r="B173" s="50"/>
      <c r="C173" s="49"/>
      <c r="D173" s="49"/>
      <c r="E173" s="51"/>
      <c r="F173" s="49"/>
      <c r="G173" s="52" t="s">
        <v>117</v>
      </c>
      <c r="H173" s="52"/>
      <c r="I173" s="52"/>
      <c r="J173" s="53"/>
    </row>
    <row r="174" spans="1:10" ht="14.25">
      <c r="A174" s="49"/>
      <c r="B174" s="50"/>
      <c r="C174" s="49"/>
      <c r="D174" s="49"/>
      <c r="E174" s="51"/>
      <c r="F174" s="49"/>
      <c r="G174" s="52" t="s">
        <v>118</v>
      </c>
      <c r="H174" s="52"/>
      <c r="I174" s="52"/>
      <c r="J174" s="53"/>
    </row>
    <row r="175" spans="1:10" ht="16.5" customHeight="1">
      <c r="A175" s="49"/>
      <c r="B175" s="50"/>
      <c r="C175" s="49"/>
      <c r="D175" s="49"/>
      <c r="E175" s="49"/>
      <c r="F175" s="49"/>
      <c r="G175" s="52" t="s">
        <v>119</v>
      </c>
      <c r="H175" s="52"/>
      <c r="I175" s="52"/>
      <c r="J175" s="53"/>
    </row>
    <row r="176" spans="1:10" ht="14.25">
      <c r="A176" s="49"/>
      <c r="B176" s="50"/>
      <c r="C176" s="49"/>
      <c r="D176" s="49"/>
      <c r="E176" s="49"/>
      <c r="F176" s="49"/>
      <c r="G176" s="52" t="s">
        <v>120</v>
      </c>
      <c r="H176" s="52"/>
      <c r="I176" s="52"/>
      <c r="J176" s="53"/>
    </row>
    <row r="177" spans="1:10" ht="14.25">
      <c r="A177" s="49"/>
      <c r="B177" s="50"/>
      <c r="C177" s="49"/>
      <c r="D177" s="49"/>
      <c r="E177" s="49"/>
      <c r="F177" s="49"/>
      <c r="G177" s="51"/>
      <c r="H177" s="51"/>
      <c r="I177" s="51"/>
      <c r="J177" s="51"/>
    </row>
    <row r="178" spans="1:10" ht="14.25">
      <c r="A178" s="54"/>
      <c r="B178" s="55"/>
      <c r="C178" s="54"/>
      <c r="D178" s="54"/>
      <c r="E178" s="54"/>
      <c r="J178" s="53"/>
    </row>
  </sheetData>
  <sheetProtection/>
  <mergeCells count="3">
    <mergeCell ref="A6:I6"/>
    <mergeCell ref="B171:D171"/>
    <mergeCell ref="B172:D172"/>
  </mergeCells>
  <printOptions/>
  <pageMargins left="0.78740157480315" right="0.78740157480315" top="1.422834645669292" bottom="1.422834645669292" header="0.78740157480315" footer="0.78740157480315"/>
  <pageSetup firstPageNumber="1" useFirstPageNumber="1" fitToHeight="0" fitToWidth="0" horizontalDpi="600" verticalDpi="600" orientation="landscape" pageOrder="overThenDown" paperSize="9" scale="86" r:id="rId1"/>
  <headerFooter alignWithMargins="0">
    <oddHeader>&amp;C&amp;A</oddHeader>
    <oddFooter>&amp;CStrona &amp;P</oddFooter>
  </headerFooter>
  <rowBreaks count="1" manualBreakCount="1">
    <brk id="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Wasilewska</cp:lastModifiedBy>
  <cp:lastPrinted>2020-12-31T07:31:45Z</cp:lastPrinted>
  <dcterms:created xsi:type="dcterms:W3CDTF">2017-12-04T13:16:00Z</dcterms:created>
  <dcterms:modified xsi:type="dcterms:W3CDTF">2020-12-31T07:56:50Z</dcterms:modified>
  <cp:category/>
  <cp:version/>
  <cp:contentType/>
  <cp:contentStatus/>
  <cp:revision>89</cp:revision>
</cp:coreProperties>
</file>